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eric/Desktop/"/>
    </mc:Choice>
  </mc:AlternateContent>
  <bookViews>
    <workbookView xWindow="0" yWindow="540" windowWidth="28800" windowHeight="15780" activeTab="4"/>
  </bookViews>
  <sheets>
    <sheet name="Introduction" sheetId="11" r:id="rId1"/>
    <sheet name="Total Probability" sheetId="12" r:id="rId2"/>
    <sheet name="Risk Acceptance Matrix" sheetId="10" r:id="rId3"/>
    <sheet name="Harms" sheetId="5" r:id="rId4"/>
    <sheet name="Risk Analyis" sheetId="1" r:id="rId5"/>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00" i="1" l="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4" i="1"/>
  <c r="H13" i="1"/>
  <c r="H12" i="1"/>
  <c r="D11" i="1"/>
  <c r="F11" i="1"/>
  <c r="G11" i="1"/>
  <c r="H11" i="1"/>
  <c r="H10" i="1"/>
  <c r="D9" i="1"/>
  <c r="F9" i="1"/>
  <c r="G9" i="1"/>
  <c r="H9" i="1"/>
  <c r="H8" i="1"/>
  <c r="H7" i="1"/>
  <c r="D6" i="1"/>
  <c r="G6" i="1"/>
  <c r="H6" i="1"/>
  <c r="D5" i="1"/>
  <c r="G5" i="1"/>
  <c r="H5" i="1"/>
  <c r="G4" i="1"/>
  <c r="H4"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D15" i="1"/>
  <c r="G15" i="1"/>
  <c r="G14" i="1"/>
  <c r="G13" i="1"/>
  <c r="G10" i="1"/>
  <c r="G8" i="1"/>
  <c r="G7" i="1"/>
  <c r="D1000" i="1"/>
  <c r="D999" i="1"/>
  <c r="D998" i="1"/>
  <c r="D997" i="1"/>
  <c r="D996" i="1"/>
  <c r="D995"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9" i="1"/>
  <c r="D938" i="1"/>
  <c r="D937" i="1"/>
  <c r="D936" i="1"/>
  <c r="D935" i="1"/>
  <c r="D934" i="1"/>
  <c r="D933" i="1"/>
  <c r="D932" i="1"/>
  <c r="D931" i="1"/>
  <c r="D930" i="1"/>
  <c r="D929" i="1"/>
  <c r="D928" i="1"/>
  <c r="D927" i="1"/>
  <c r="D926" i="1"/>
  <c r="D925" i="1"/>
  <c r="D924" i="1"/>
  <c r="D923" i="1"/>
  <c r="D922" i="1"/>
  <c r="D921" i="1"/>
  <c r="D920" i="1"/>
  <c r="D919" i="1"/>
  <c r="D918" i="1"/>
  <c r="D917" i="1"/>
  <c r="D916" i="1"/>
  <c r="D915" i="1"/>
  <c r="D914" i="1"/>
  <c r="D913" i="1"/>
  <c r="D912" i="1"/>
  <c r="D911" i="1"/>
  <c r="D910" i="1"/>
  <c r="D909" i="1"/>
  <c r="D908" i="1"/>
  <c r="D907" i="1"/>
  <c r="D906" i="1"/>
  <c r="D905" i="1"/>
  <c r="D904" i="1"/>
  <c r="D903" i="1"/>
  <c r="D902" i="1"/>
  <c r="D901" i="1"/>
  <c r="D900"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8" i="1"/>
  <c r="D867" i="1"/>
  <c r="D866" i="1"/>
  <c r="D865" i="1"/>
  <c r="D864" i="1"/>
  <c r="D863" i="1"/>
  <c r="D862" i="1"/>
  <c r="D861" i="1"/>
  <c r="D860" i="1"/>
  <c r="D859" i="1"/>
  <c r="D858" i="1"/>
  <c r="D857" i="1"/>
  <c r="D856" i="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9" i="1"/>
  <c r="D818" i="1"/>
  <c r="D817" i="1"/>
  <c r="D816" i="1"/>
  <c r="D815" i="1"/>
  <c r="D814" i="1"/>
  <c r="D813" i="1"/>
  <c r="D812" i="1"/>
  <c r="D811" i="1"/>
  <c r="D810" i="1"/>
  <c r="D809" i="1"/>
  <c r="D808" i="1"/>
  <c r="D807" i="1"/>
  <c r="D806" i="1"/>
  <c r="D805" i="1"/>
  <c r="D804" i="1"/>
  <c r="D803"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4" i="1"/>
  <c r="D13" i="1"/>
  <c r="D12" i="1"/>
  <c r="D10" i="1"/>
  <c r="D8" i="1"/>
  <c r="D7"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M1005" i="1"/>
  <c r="M1004" i="1"/>
  <c r="M1003" i="1"/>
  <c r="M1002" i="1"/>
  <c r="M1001" i="1"/>
  <c r="M1000" i="1"/>
  <c r="M999" i="1"/>
  <c r="M998" i="1"/>
  <c r="M997" i="1"/>
  <c r="M996" i="1"/>
  <c r="M995" i="1"/>
  <c r="M994" i="1"/>
  <c r="M993" i="1"/>
  <c r="M992" i="1"/>
  <c r="M991" i="1"/>
  <c r="M99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941" i="1"/>
  <c r="M940" i="1"/>
  <c r="M939" i="1"/>
  <c r="M938" i="1"/>
  <c r="M937" i="1"/>
  <c r="M936" i="1"/>
  <c r="M935" i="1"/>
  <c r="M934" i="1"/>
  <c r="M933" i="1"/>
  <c r="M932" i="1"/>
  <c r="M931" i="1"/>
  <c r="M930" i="1"/>
  <c r="M929" i="1"/>
  <c r="M928" i="1"/>
  <c r="M927" i="1"/>
  <c r="M926" i="1"/>
  <c r="M925" i="1"/>
  <c r="M924" i="1"/>
  <c r="M923" i="1"/>
  <c r="M922" i="1"/>
  <c r="M921" i="1"/>
  <c r="M920" i="1"/>
  <c r="M919" i="1"/>
  <c r="M918" i="1"/>
  <c r="M917" i="1"/>
  <c r="M916" i="1"/>
  <c r="M915" i="1"/>
  <c r="M914" i="1"/>
  <c r="M913" i="1"/>
  <c r="M912" i="1"/>
  <c r="M911" i="1"/>
  <c r="M910" i="1"/>
  <c r="M909" i="1"/>
  <c r="M908" i="1"/>
  <c r="M907" i="1"/>
  <c r="M906" i="1"/>
  <c r="M905" i="1"/>
  <c r="M904" i="1"/>
  <c r="M903" i="1"/>
  <c r="M902" i="1"/>
  <c r="M901" i="1"/>
  <c r="M900" i="1"/>
  <c r="M899" i="1"/>
  <c r="M898" i="1"/>
  <c r="M897" i="1"/>
  <c r="M896" i="1"/>
  <c r="M895" i="1"/>
  <c r="M894" i="1"/>
  <c r="M893" i="1"/>
  <c r="M892" i="1"/>
  <c r="M891" i="1"/>
  <c r="M890" i="1"/>
  <c r="M889" i="1"/>
  <c r="M888" i="1"/>
  <c r="M887" i="1"/>
  <c r="M886" i="1"/>
  <c r="M885" i="1"/>
  <c r="M884" i="1"/>
  <c r="M883" i="1"/>
  <c r="M882" i="1"/>
  <c r="M881" i="1"/>
  <c r="M880" i="1"/>
  <c r="M879" i="1"/>
  <c r="M878" i="1"/>
  <c r="M877" i="1"/>
  <c r="M876" i="1"/>
  <c r="M875" i="1"/>
  <c r="M874" i="1"/>
  <c r="M873" i="1"/>
  <c r="M872" i="1"/>
  <c r="M871" i="1"/>
  <c r="M870" i="1"/>
  <c r="M869" i="1"/>
  <c r="M868" i="1"/>
  <c r="M867" i="1"/>
  <c r="M866" i="1"/>
  <c r="M865" i="1"/>
  <c r="M864" i="1"/>
  <c r="M863" i="1"/>
  <c r="M862" i="1"/>
  <c r="M861" i="1"/>
  <c r="M860" i="1"/>
  <c r="M859" i="1"/>
  <c r="M858" i="1"/>
  <c r="M857" i="1"/>
  <c r="M856" i="1"/>
  <c r="M855" i="1"/>
  <c r="M854" i="1"/>
  <c r="M853" i="1"/>
  <c r="M852" i="1"/>
  <c r="M851" i="1"/>
  <c r="M850" i="1"/>
  <c r="M849" i="1"/>
  <c r="M848" i="1"/>
  <c r="M847" i="1"/>
  <c r="M846" i="1"/>
  <c r="M845" i="1"/>
  <c r="M844" i="1"/>
  <c r="M843" i="1"/>
  <c r="M842" i="1"/>
  <c r="M841" i="1"/>
  <c r="M840" i="1"/>
  <c r="M839" i="1"/>
  <c r="M838" i="1"/>
  <c r="M837" i="1"/>
  <c r="M836" i="1"/>
  <c r="M835" i="1"/>
  <c r="M834" i="1"/>
  <c r="M833" i="1"/>
  <c r="M832" i="1"/>
  <c r="M831" i="1"/>
  <c r="M830" i="1"/>
  <c r="M829" i="1"/>
  <c r="M828" i="1"/>
  <c r="M827" i="1"/>
  <c r="M826" i="1"/>
  <c r="M825" i="1"/>
  <c r="M824" i="1"/>
  <c r="M823" i="1"/>
  <c r="M822" i="1"/>
  <c r="M821" i="1"/>
  <c r="M820" i="1"/>
  <c r="M819" i="1"/>
  <c r="M818"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759" i="1"/>
  <c r="M758" i="1"/>
  <c r="M757" i="1"/>
  <c r="M756" i="1"/>
  <c r="M755" i="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8" i="1"/>
  <c r="M727" i="1"/>
  <c r="M726" i="1"/>
  <c r="M725"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5" i="1"/>
  <c r="M674" i="1"/>
  <c r="M673" i="1"/>
  <c r="M672" i="1"/>
  <c r="M671" i="1"/>
  <c r="M670" i="1"/>
  <c r="M669" i="1"/>
  <c r="M668" i="1"/>
  <c r="M667" i="1"/>
  <c r="M666" i="1"/>
  <c r="M665" i="1"/>
  <c r="M664" i="1"/>
  <c r="M663" i="1"/>
  <c r="M662" i="1"/>
  <c r="M661" i="1"/>
  <c r="M660" i="1"/>
  <c r="M659" i="1"/>
  <c r="M658" i="1"/>
  <c r="M657" i="1"/>
  <c r="M656" i="1"/>
  <c r="M655" i="1"/>
  <c r="M654" i="1"/>
  <c r="M653" i="1"/>
  <c r="M652" i="1"/>
  <c r="M651" i="1"/>
  <c r="M650" i="1"/>
  <c r="M649" i="1"/>
  <c r="M648" i="1"/>
  <c r="M647" i="1"/>
  <c r="M646" i="1"/>
  <c r="M645" i="1"/>
  <c r="M644" i="1"/>
  <c r="M643" i="1"/>
  <c r="M642" i="1"/>
  <c r="M641" i="1"/>
  <c r="M640" i="1"/>
  <c r="M639" i="1"/>
  <c r="M638" i="1"/>
  <c r="M637" i="1"/>
  <c r="M636" i="1"/>
  <c r="M635" i="1"/>
  <c r="M634" i="1"/>
  <c r="M633" i="1"/>
  <c r="M632" i="1"/>
  <c r="M631" i="1"/>
  <c r="M630" i="1"/>
  <c r="M629" i="1"/>
  <c r="M628" i="1"/>
  <c r="M627" i="1"/>
  <c r="M626" i="1"/>
  <c r="M625" i="1"/>
  <c r="M624" i="1"/>
  <c r="M623" i="1"/>
  <c r="M622" i="1"/>
  <c r="M621" i="1"/>
  <c r="M620" i="1"/>
  <c r="M619" i="1"/>
  <c r="M618" i="1"/>
  <c r="M617" i="1"/>
  <c r="M616" i="1"/>
  <c r="M615" i="1"/>
  <c r="M614" i="1"/>
  <c r="M613" i="1"/>
  <c r="M612"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O4"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H15" i="1"/>
  <c r="F14" i="1"/>
  <c r="F13" i="1"/>
  <c r="F12" i="1"/>
  <c r="G12" i="1"/>
  <c r="F10" i="1"/>
  <c r="D1001" i="1"/>
</calcChain>
</file>

<file path=xl/sharedStrings.xml><?xml version="1.0" encoding="utf-8"?>
<sst xmlns="http://schemas.openxmlformats.org/spreadsheetml/2006/main" count="147" uniqueCount="63">
  <si>
    <t>Cause</t>
  </si>
  <si>
    <t>Severity</t>
  </si>
  <si>
    <t>Mitigation</t>
  </si>
  <si>
    <t>Comment</t>
  </si>
  <si>
    <t>Implementation of Mitigation</t>
  </si>
  <si>
    <t xml:space="preserve"> </t>
  </si>
  <si>
    <t>Introduction to the Template</t>
  </si>
  <si>
    <t>False Positive Patient Result</t>
  </si>
  <si>
    <t>Operator is slightly injured</t>
  </si>
  <si>
    <t>Operator is severely injured</t>
  </si>
  <si>
    <t>Instrument is damaged</t>
  </si>
  <si>
    <t>Delay of Results</t>
  </si>
  <si>
    <t>Definition of Severity</t>
  </si>
  <si>
    <t>Definition of Probability</t>
  </si>
  <si>
    <t xml:space="preserve">Probability </t>
  </si>
  <si>
    <t>Do you have comments or requests? Please drop us a mail at info@aligned.ch</t>
  </si>
  <si>
    <t>www.aligned.ch</t>
  </si>
  <si>
    <t>Improbable</t>
  </si>
  <si>
    <r>
      <t>&lt; 10</t>
    </r>
    <r>
      <rPr>
        <vertAlign val="superscript"/>
        <sz val="12"/>
        <color theme="1"/>
        <rFont val="Calibri (Body)"/>
      </rPr>
      <t>-6</t>
    </r>
  </si>
  <si>
    <t>Remote</t>
  </si>
  <si>
    <r>
      <t>&lt; 10</t>
    </r>
    <r>
      <rPr>
        <vertAlign val="superscript"/>
        <sz val="12"/>
        <color theme="1"/>
        <rFont val="Calibri (Body)"/>
      </rPr>
      <t>−5</t>
    </r>
    <r>
      <rPr>
        <sz val="12"/>
        <color theme="1"/>
        <rFont val="Calibri"/>
        <family val="2"/>
        <scheme val="minor"/>
      </rPr>
      <t xml:space="preserve"> and &gt;= 10</t>
    </r>
    <r>
      <rPr>
        <vertAlign val="superscript"/>
        <sz val="12"/>
        <color theme="1"/>
        <rFont val="Calibri (Body)"/>
      </rPr>
      <t>−6</t>
    </r>
  </si>
  <si>
    <t>Occasional</t>
  </si>
  <si>
    <r>
      <t>&lt; 10</t>
    </r>
    <r>
      <rPr>
        <vertAlign val="superscript"/>
        <sz val="12"/>
        <color theme="1"/>
        <rFont val="Calibri (Body)"/>
      </rPr>
      <t>−4</t>
    </r>
    <r>
      <rPr>
        <sz val="12"/>
        <color theme="1"/>
        <rFont val="Calibri"/>
        <family val="2"/>
        <scheme val="minor"/>
      </rPr>
      <t xml:space="preserve"> and &gt;= 10</t>
    </r>
    <r>
      <rPr>
        <vertAlign val="superscript"/>
        <sz val="12"/>
        <color theme="1"/>
        <rFont val="Calibri (Body)"/>
      </rPr>
      <t>−5</t>
    </r>
  </si>
  <si>
    <t>Probable</t>
  </si>
  <si>
    <r>
      <t>&lt; 10</t>
    </r>
    <r>
      <rPr>
        <vertAlign val="superscript"/>
        <sz val="12"/>
        <color theme="1"/>
        <rFont val="Calibri (Body)"/>
      </rPr>
      <t>−3</t>
    </r>
    <r>
      <rPr>
        <sz val="12"/>
        <color theme="1"/>
        <rFont val="Calibri"/>
        <family val="2"/>
        <scheme val="minor"/>
      </rPr>
      <t xml:space="preserve"> and &gt;= 10</t>
    </r>
    <r>
      <rPr>
        <vertAlign val="superscript"/>
        <sz val="12"/>
        <color theme="1"/>
        <rFont val="Calibri (Body)"/>
      </rPr>
      <t>−4</t>
    </r>
  </si>
  <si>
    <t>Frequent</t>
  </si>
  <si>
    <r>
      <t>&gt;= 10</t>
    </r>
    <r>
      <rPr>
        <vertAlign val="superscript"/>
        <sz val="12"/>
        <color theme="1"/>
        <rFont val="Calibri (Body)"/>
      </rPr>
      <t>−3</t>
    </r>
  </si>
  <si>
    <t>List of possible Harms</t>
  </si>
  <si>
    <t>Neglible</t>
  </si>
  <si>
    <t>Inconvenience or temporary discomfort</t>
  </si>
  <si>
    <t>Minor</t>
  </si>
  <si>
    <t>Results in temporary injury or impairment not requiring professional medical intervention</t>
  </si>
  <si>
    <t>Serious</t>
  </si>
  <si>
    <t>Results in injury or impairment requiring professional medical intervention</t>
  </si>
  <si>
    <t>Critical</t>
  </si>
  <si>
    <t>Results in permanent impairment or life-threatening injury</t>
  </si>
  <si>
    <t>Catastrophic</t>
  </si>
  <si>
    <t>Results in patient death</t>
  </si>
  <si>
    <t>Hazardous Situation</t>
  </si>
  <si>
    <t>Harm</t>
  </si>
  <si>
    <t>Proability of Hazardous Situation (P1)</t>
  </si>
  <si>
    <t>Probability of Harm (P2)</t>
  </si>
  <si>
    <t>Risk Acceptance Matrix</t>
  </si>
  <si>
    <t>Total Probability</t>
  </si>
  <si>
    <t>Total Probability Matrix</t>
  </si>
  <si>
    <t xml:space="preserve">Probability of Harm if Hazardous Situation present (P2) </t>
  </si>
  <si>
    <t>Probability of Hazardous Situation (P1)</t>
  </si>
  <si>
    <t>Acceptable</t>
  </si>
  <si>
    <t>Not Acceptable</t>
  </si>
  <si>
    <t>False Negative Patient Result</t>
  </si>
  <si>
    <t>Risk Acceptance</t>
  </si>
  <si>
    <t>P1  after Mitigation</t>
  </si>
  <si>
    <t>P2 after Mitigation</t>
  </si>
  <si>
    <t>Severity  after Mitigation</t>
  </si>
  <si>
    <t>Risk Acceptance after Mitigation</t>
  </si>
  <si>
    <t>Total Probability After Mitigation</t>
  </si>
  <si>
    <t>In the sheet "Risk Acceptance Matrix", set your own definitions of what is acceptable.</t>
  </si>
  <si>
    <t>In the sheet "Harms", list all possible effects and their associcated severities of your system. 
Also define the meaning of each of those severities.</t>
  </si>
  <si>
    <t xml:space="preserve">This excel sheet is an example of how to perform a risk analyis with 2 probabilites. One is the probability of a hazardous situation (P1) and the other is the probability that the actual harm will occur if the hazardous situation is present. These two probabilties are then combined into a single "Total Probabiltiy". This combination can be viewed (and adapted) in the work sheet "Total Probability". To determine if a risk is acceptable the total probability is combined with the severity of harm. This combination is defined in the work sheet "Risk Acceptance Matrix".
</t>
  </si>
  <si>
    <t>In order to perform a risk analysis, do the following:</t>
  </si>
  <si>
    <t>Risk Analysis</t>
  </si>
  <si>
    <t xml:space="preserve">In the sheet "Risk Analyis" you can now enter possible hazardous situations and their causes. Then select the (predefined) harms and assign the two probabilities. The sheet now automically displays the total probability of the risk and also if the risk is acceptable or not.
</t>
  </si>
  <si>
    <t>If necessary you can now assign mitigations. After entering a mitigation, you have to assign P1, P2 and the severity of the harm after the mitigation has been applied. The total probability and the acceptability of the risk after the mitigation(s) is displayed.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</si>
</sst>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1">
    <font>
      <sz val="12"/>
      <color theme="1"/>
      <name val="Calibri"/>
      <family val="2"/>
      <scheme val="minor"/>
    </font>
    <font>
      <sz val="18"/>
      <color theme="3"/>
      <name val="Calibri Light"/>
      <family val="2"/>
      <scheme val="major"/>
    </font>
    <font>
      <b/>
      <sz val="15"/>
      <color theme="3"/>
      <name val="Calibri"/>
      <family val="2"/>
      <scheme val="minor"/>
    </font>
    <font>
      <sz val="20"/>
      <color rgb="FFFFFFFF"/>
      <name val="Tahoma"/>
      <family val="2"/>
    </font>
    <font>
      <sz val="10"/>
      <color rgb="FF60605E"/>
      <name val="Century Gothic"/>
      <family val="2"/>
    </font>
    <font>
      <sz val="13"/>
      <color rgb="FF60605E"/>
      <name val="Tahoma"/>
      <family val="2"/>
    </font>
    <font>
      <u/>
      <sz val="12"/>
      <color theme="10"/>
      <name val="Calibri"/>
      <family val="2"/>
      <scheme val="minor"/>
    </font>
    <font>
      <sz val="12"/>
      <color theme="1"/>
      <name val="Calibri (Body)"/>
    </font>
    <font>
      <vertAlign val="superscript"/>
      <sz val="12"/>
      <color theme="1"/>
      <name val="Calibri (Body)"/>
    </font>
    <font>
      <sz val="12"/>
      <color theme="0"/>
      <name val="Calibri (Body)"/>
    </font>
    <font>
      <sz val="12"/>
      <color rgb="FF2F2F2F"/>
      <name val="Calibri"/>
      <family val="2"/>
      <scheme val="minor"/>
    </font>
  </fonts>
  <fills count="9">
    <fill>
      <patternFill patternType="none"/>
    </fill>
    <fill>
      <patternFill patternType="gray125"/>
    </fill>
    <fill>
      <patternFill patternType="solid">
        <fgColor theme="2" tint="-9.9948118533890809E-2"/>
        <bgColor indexed="64"/>
      </patternFill>
    </fill>
    <fill>
      <patternFill patternType="solid">
        <fgColor rgb="FF40403E"/>
        <bgColor rgb="FF000000"/>
      </patternFill>
    </fill>
    <fill>
      <patternFill patternType="solid">
        <fgColor rgb="FFD8D8D1"/>
        <bgColor rgb="FF000000"/>
      </patternFill>
    </fill>
    <fill>
      <patternFill patternType="solid">
        <fgColor rgb="FFD83F38"/>
        <bgColor indexed="64"/>
      </patternFill>
    </fill>
    <fill>
      <patternFill patternType="solid">
        <fgColor theme="2"/>
        <bgColor indexed="64"/>
      </patternFill>
    </fill>
    <fill>
      <patternFill patternType="solid">
        <fgColor theme="9"/>
        <bgColor indexed="64"/>
      </patternFill>
    </fill>
    <fill>
      <patternFill patternType="solid">
        <fgColor rgb="FFC00000"/>
        <bgColor indexed="64"/>
      </patternFill>
    </fill>
  </fills>
  <borders count="11">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bottom style="thick">
        <color theme="4"/>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s>
  <cellStyleXfs count="4">
    <xf numFmtId="0" fontId="0" fillId="0" borderId="0"/>
    <xf numFmtId="0" fontId="1" fillId="0" borderId="0" applyNumberFormat="0" applyFill="0" applyBorder="0" applyAlignment="0" applyProtection="0"/>
    <xf numFmtId="0" fontId="2" fillId="0" borderId="4" applyNumberFormat="0" applyFill="0" applyAlignment="0" applyProtection="0"/>
    <xf numFmtId="0" fontId="6" fillId="0" borderId="0" applyNumberFormat="0" applyFill="0" applyBorder="0" applyAlignment="0" applyProtection="0"/>
  </cellStyleXfs>
  <cellXfs count="31">
    <xf numFmtId="0" fontId="0" fillId="0" borderId="0" xfId="0"/>
    <xf numFmtId="49" fontId="0" fillId="0" borderId="0" xfId="0" applyNumberFormat="1"/>
    <xf numFmtId="0" fontId="0" fillId="0" borderId="0" xfId="0" applyFont="1"/>
    <xf numFmtId="0" fontId="0" fillId="0" borderId="0" xfId="0" applyFont="1" applyAlignment="1">
      <alignment horizontal="center"/>
    </xf>
    <xf numFmtId="0" fontId="3" fillId="3" borderId="0" xfId="1" applyFont="1" applyFill="1" applyBorder="1" applyAlignment="1">
      <alignment horizontal="left" vertical="center"/>
    </xf>
    <xf numFmtId="0" fontId="4" fillId="4" borderId="0" xfId="0" applyFont="1" applyFill="1" applyBorder="1" applyAlignment="1">
      <alignment horizontal="left" vertical="center"/>
    </xf>
    <xf numFmtId="0" fontId="5" fillId="4" borderId="0" xfId="2" applyFont="1" applyFill="1" applyBorder="1" applyAlignment="1">
      <alignment horizontal="left"/>
    </xf>
    <xf numFmtId="0" fontId="0" fillId="2" borderId="1" xfId="0" applyFont="1" applyFill="1" applyBorder="1" applyAlignment="1">
      <alignment textRotation="73"/>
    </xf>
    <xf numFmtId="0" fontId="0" fillId="2" borderId="2" xfId="0" applyFont="1" applyFill="1" applyBorder="1" applyAlignment="1">
      <alignment textRotation="73"/>
    </xf>
    <xf numFmtId="0" fontId="0" fillId="2" borderId="2" xfId="0" applyFont="1" applyFill="1" applyBorder="1" applyAlignment="1">
      <alignment horizontal="center" textRotation="73"/>
    </xf>
    <xf numFmtId="0" fontId="0" fillId="2" borderId="3" xfId="0" applyFont="1" applyFill="1" applyBorder="1" applyAlignment="1">
      <alignment textRotation="73"/>
    </xf>
    <xf numFmtId="0" fontId="0" fillId="5" borderId="0" xfId="0" applyFill="1"/>
    <xf numFmtId="0" fontId="0" fillId="0" borderId="0" xfId="0" applyAlignment="1">
      <alignment wrapText="1"/>
    </xf>
    <xf numFmtId="0" fontId="6" fillId="0" borderId="0" xfId="3"/>
    <xf numFmtId="0" fontId="7" fillId="0" borderId="0" xfId="0" applyFont="1"/>
    <xf numFmtId="0" fontId="9" fillId="0" borderId="0" xfId="0" applyFont="1"/>
    <xf numFmtId="164" fontId="6" fillId="0" borderId="0" xfId="3" applyNumberFormat="1"/>
    <xf numFmtId="0" fontId="0" fillId="0" borderId="5" xfId="0" applyBorder="1"/>
    <xf numFmtId="0" fontId="0" fillId="6" borderId="5" xfId="0" applyFill="1" applyBorder="1"/>
    <xf numFmtId="0" fontId="0" fillId="6" borderId="5" xfId="0" applyFont="1" applyFill="1" applyBorder="1"/>
    <xf numFmtId="0" fontId="0" fillId="0" borderId="5" xfId="0" applyFill="1" applyBorder="1"/>
    <xf numFmtId="0" fontId="0" fillId="6" borderId="0" xfId="0" applyFill="1"/>
    <xf numFmtId="0" fontId="0" fillId="7" borderId="5" xfId="0" applyFill="1" applyBorder="1"/>
    <xf numFmtId="0" fontId="0" fillId="8" borderId="5" xfId="0" applyFill="1" applyBorder="1"/>
    <xf numFmtId="0" fontId="10" fillId="0" borderId="0" xfId="0" applyFont="1" applyAlignment="1">
      <alignment horizontal="center"/>
    </xf>
    <xf numFmtId="49" fontId="0" fillId="0" borderId="0" xfId="0" applyNumberFormat="1" applyAlignment="1">
      <alignment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cellXfs>
  <cellStyles count="4">
    <cellStyle name="Heading 1" xfId="2" builtinId="16"/>
    <cellStyle name="Hyperlink" xfId="3" builtinId="8"/>
    <cellStyle name="Normal" xfId="0" builtinId="0"/>
    <cellStyle name="Title" xfId="1" builtinId="15"/>
  </cellStyles>
  <dxfs count="4">
    <dxf>
      <font>
        <color rgb="FFC00000"/>
      </font>
    </dxf>
    <dxf>
      <font>
        <color theme="9"/>
      </font>
    </dxf>
    <dxf>
      <font>
        <color rgb="FFFF0000"/>
      </font>
    </dxf>
    <dxf>
      <font>
        <color theme="9"/>
      </font>
    </dxf>
  </dxfs>
  <tableStyles count="0" defaultTableStyle="TableStyleMedium2" defaultPivotStyle="PivotStyleLight16"/>
  <colors>
    <mruColors>
      <color rgb="FFD83F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406399</xdr:colOff>
      <xdr:row>4</xdr:row>
      <xdr:rowOff>63500</xdr:rowOff>
    </xdr:from>
    <xdr:to>
      <xdr:col>1</xdr:col>
      <xdr:colOff>1773988</xdr:colOff>
      <xdr:row>8</xdr:row>
      <xdr:rowOff>88900</xdr:rowOff>
    </xdr:to>
    <xdr:pic>
      <xdr:nvPicPr>
        <xdr:cNvPr id="6" name="Picture 5">
          <a:extLst>
            <a:ext uri="{FF2B5EF4-FFF2-40B4-BE49-F238E27FC236}">
              <a16:creationId xmlns:a16="http://schemas.microsoft.com/office/drawing/2014/main" id="{ED994BA1-A75C-8F46-B659-CD77A9F7EFC3}"/>
            </a:ext>
          </a:extLst>
        </xdr:cNvPr>
        <xdr:cNvPicPr>
          <a:picLocks noChangeAspect="1"/>
        </xdr:cNvPicPr>
      </xdr:nvPicPr>
      <xdr:blipFill>
        <a:blip xmlns:r="http://schemas.openxmlformats.org/officeDocument/2006/relationships" r:embed="rId1">
          <a:alphaModFix/>
        </a:blip>
        <a:stretch>
          <a:fillRect/>
        </a:stretch>
      </xdr:blipFill>
      <xdr:spPr>
        <a:xfrm>
          <a:off x="406399" y="1193800"/>
          <a:ext cx="2205789" cy="838200"/>
        </a:xfrm>
        <a:prstGeom prst="rect">
          <a:avLst/>
        </a:prstGeom>
        <a:solidFill>
          <a:srgbClr val="D83F38"/>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ligned.ch/"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ligned.ch/"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ligned.c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heetViews>
  <sheetFormatPr baseColWidth="10" defaultColWidth="11" defaultRowHeight="16"/>
  <cols>
    <col min="2" max="2" width="106.6640625" customWidth="1"/>
  </cols>
  <sheetData>
    <row r="1" spans="1:12" s="11" customFormat="1" ht="8" customHeight="1"/>
    <row r="2" spans="1:12" s="4" customFormat="1" ht="40.5" customHeight="1">
      <c r="C2" s="4" t="s">
        <v>6</v>
      </c>
      <c r="L2" s="4" t="s">
        <v>5</v>
      </c>
    </row>
    <row r="3" spans="1:12" s="5" customFormat="1" ht="33" customHeight="1">
      <c r="B3" s="6"/>
      <c r="F3" s="6"/>
    </row>
    <row r="4" spans="1:12">
      <c r="B4" s="15" t="s">
        <v>16</v>
      </c>
    </row>
    <row r="11" spans="1:12" ht="135.75" customHeight="1">
      <c r="B11" s="25" t="s">
        <v>58</v>
      </c>
    </row>
    <row r="14" spans="1:12">
      <c r="B14" t="s">
        <v>59</v>
      </c>
    </row>
    <row r="16" spans="1:12">
      <c r="A16">
        <v>1</v>
      </c>
      <c r="B16" s="12" t="s">
        <v>56</v>
      </c>
    </row>
    <row r="17" spans="1:2" ht="32">
      <c r="A17">
        <v>2</v>
      </c>
      <c r="B17" s="12" t="s">
        <v>57</v>
      </c>
    </row>
    <row r="18" spans="1:2" ht="64">
      <c r="A18">
        <v>3</v>
      </c>
      <c r="B18" s="12" t="s">
        <v>61</v>
      </c>
    </row>
    <row r="19" spans="1:2" ht="48">
      <c r="A19">
        <v>4</v>
      </c>
      <c r="B19" s="12" t="s">
        <v>62</v>
      </c>
    </row>
    <row r="20" spans="1:2">
      <c r="B20" s="12"/>
    </row>
    <row r="21" spans="1:2">
      <c r="B21" s="12"/>
    </row>
    <row r="22" spans="1:2">
      <c r="B22" t="s">
        <v>15</v>
      </c>
    </row>
    <row r="36" spans="1:1">
      <c r="A36" s="13"/>
    </row>
  </sheetData>
  <hyperlinks>
    <hyperlink ref="B4"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B16" sqref="B16"/>
    </sheetView>
  </sheetViews>
  <sheetFormatPr baseColWidth="10" defaultColWidth="11" defaultRowHeight="16"/>
  <cols>
    <col min="2" max="2" width="14.33203125" customWidth="1"/>
    <col min="3" max="3" width="27.5" customWidth="1"/>
    <col min="4" max="4" width="21.5" customWidth="1"/>
    <col min="5" max="5" width="16" customWidth="1"/>
    <col min="6" max="6" width="14.6640625" customWidth="1"/>
    <col min="7" max="7" width="23.6640625" customWidth="1"/>
    <col min="8" max="8" width="18" customWidth="1"/>
  </cols>
  <sheetData>
    <row r="1" spans="1:11" s="11" customFormat="1" ht="8" customHeight="1"/>
    <row r="2" spans="1:11" s="4" customFormat="1" ht="40.5" customHeight="1">
      <c r="B2" s="4" t="s">
        <v>44</v>
      </c>
      <c r="K2" s="4" t="s">
        <v>5</v>
      </c>
    </row>
    <row r="3" spans="1:11" s="5" customFormat="1" ht="33" customHeight="1">
      <c r="B3" s="6"/>
      <c r="C3" s="6"/>
      <c r="D3" s="6"/>
      <c r="F3" s="6"/>
      <c r="G3" s="6"/>
      <c r="H3" s="6" t="s">
        <v>14</v>
      </c>
      <c r="I3" s="6" t="s">
        <v>13</v>
      </c>
    </row>
    <row r="4" spans="1:11">
      <c r="A4" s="16" t="s">
        <v>16</v>
      </c>
    </row>
    <row r="6" spans="1:11" ht="17" thickBot="1">
      <c r="C6" s="2"/>
    </row>
    <row r="7" spans="1:11" ht="17" thickBot="1">
      <c r="A7" s="26" t="s">
        <v>46</v>
      </c>
      <c r="B7" s="29" t="s">
        <v>45</v>
      </c>
      <c r="C7" s="29"/>
      <c r="D7" s="29"/>
      <c r="E7" s="29"/>
      <c r="F7" s="29"/>
      <c r="G7" s="30"/>
    </row>
    <row r="8" spans="1:11" ht="20" thickBot="1">
      <c r="A8" s="27"/>
      <c r="B8" s="18"/>
      <c r="C8" s="19" t="s">
        <v>17</v>
      </c>
      <c r="D8" s="18" t="s">
        <v>19</v>
      </c>
      <c r="E8" s="18" t="s">
        <v>21</v>
      </c>
      <c r="F8" s="18" t="s">
        <v>23</v>
      </c>
      <c r="G8" s="18" t="s">
        <v>25</v>
      </c>
      <c r="H8">
        <v>1</v>
      </c>
      <c r="I8" t="s">
        <v>17</v>
      </c>
      <c r="J8" s="14" t="s">
        <v>18</v>
      </c>
    </row>
    <row r="9" spans="1:11" ht="20" thickBot="1">
      <c r="A9" s="27"/>
      <c r="B9" s="18" t="s">
        <v>17</v>
      </c>
      <c r="C9" s="17" t="s">
        <v>17</v>
      </c>
      <c r="D9" s="17" t="s">
        <v>19</v>
      </c>
      <c r="E9" s="17" t="s">
        <v>19</v>
      </c>
      <c r="F9" s="17" t="s">
        <v>21</v>
      </c>
      <c r="G9" s="20" t="s">
        <v>21</v>
      </c>
      <c r="H9">
        <v>2</v>
      </c>
      <c r="I9" t="s">
        <v>19</v>
      </c>
      <c r="J9" t="s">
        <v>20</v>
      </c>
    </row>
    <row r="10" spans="1:11" ht="20" thickBot="1">
      <c r="A10" s="27"/>
      <c r="B10" s="18" t="s">
        <v>19</v>
      </c>
      <c r="C10" s="17" t="s">
        <v>19</v>
      </c>
      <c r="D10" s="17" t="s">
        <v>19</v>
      </c>
      <c r="E10" s="17" t="s">
        <v>21</v>
      </c>
      <c r="F10" s="17" t="s">
        <v>21</v>
      </c>
      <c r="G10" s="17" t="s">
        <v>23</v>
      </c>
      <c r="H10">
        <v>3</v>
      </c>
      <c r="I10" t="s">
        <v>21</v>
      </c>
      <c r="J10" t="s">
        <v>22</v>
      </c>
    </row>
    <row r="11" spans="1:11" ht="20" thickBot="1">
      <c r="A11" s="27"/>
      <c r="B11" s="18" t="s">
        <v>21</v>
      </c>
      <c r="C11" s="17" t="s">
        <v>19</v>
      </c>
      <c r="D11" s="17" t="s">
        <v>21</v>
      </c>
      <c r="E11" s="17" t="s">
        <v>21</v>
      </c>
      <c r="F11" s="17" t="s">
        <v>23</v>
      </c>
      <c r="G11" s="17" t="s">
        <v>23</v>
      </c>
      <c r="H11">
        <v>4</v>
      </c>
      <c r="I11" t="s">
        <v>23</v>
      </c>
      <c r="J11" t="s">
        <v>24</v>
      </c>
    </row>
    <row r="12" spans="1:11" ht="20" thickBot="1">
      <c r="A12" s="27"/>
      <c r="B12" s="18" t="s">
        <v>23</v>
      </c>
      <c r="C12" s="17" t="s">
        <v>21</v>
      </c>
      <c r="D12" s="17" t="s">
        <v>21</v>
      </c>
      <c r="E12" s="17" t="s">
        <v>23</v>
      </c>
      <c r="F12" s="17" t="s">
        <v>23</v>
      </c>
      <c r="G12" s="17" t="s">
        <v>25</v>
      </c>
      <c r="H12">
        <v>5</v>
      </c>
      <c r="I12" t="s">
        <v>25</v>
      </c>
      <c r="J12" t="s">
        <v>26</v>
      </c>
    </row>
    <row r="13" spans="1:11" ht="17" thickBot="1">
      <c r="A13" s="28"/>
      <c r="B13" s="18" t="s">
        <v>25</v>
      </c>
      <c r="C13" s="20" t="s">
        <v>21</v>
      </c>
      <c r="D13" s="17" t="s">
        <v>23</v>
      </c>
      <c r="E13" s="17" t="s">
        <v>23</v>
      </c>
      <c r="F13" s="17" t="s">
        <v>25</v>
      </c>
      <c r="G13" s="17" t="s">
        <v>25</v>
      </c>
    </row>
  </sheetData>
  <mergeCells count="2">
    <mergeCell ref="A7:A13"/>
    <mergeCell ref="B7:G7"/>
  </mergeCells>
  <conditionalFormatting sqref="G4:G6 G8 G12:G1048576">
    <cfRule type="iconSet" priority="6">
      <iconSet iconSet="3Arrows">
        <cfvo type="percent" val="0"/>
        <cfvo type="num" val="$B$7"/>
        <cfvo type="num" val="$D$8"/>
      </iconSet>
    </cfRule>
    <cfRule type="iconSet" priority="7">
      <iconSet iconSet="3Arrows">
        <cfvo type="percent" val="0"/>
        <cfvo type="num" val="$B$7"/>
        <cfvo type="num" val="$D$8"/>
      </iconSet>
    </cfRule>
  </conditionalFormatting>
  <conditionalFormatting sqref="L2:L1048576">
    <cfRule type="iconSet" priority="10">
      <iconSet>
        <cfvo type="percent" val="0"/>
        <cfvo type="num" val="$B$7"/>
        <cfvo type="num" val="$D$71"/>
      </iconSet>
    </cfRule>
  </conditionalFormatting>
  <conditionalFormatting sqref="F13">
    <cfRule type="iconSet" priority="1">
      <iconSet iconSet="3Arrows">
        <cfvo type="percent" val="0"/>
        <cfvo type="num" val="$B$7"/>
        <cfvo type="num" val="$D$8"/>
      </iconSet>
    </cfRule>
    <cfRule type="iconSet" priority="2">
      <iconSet iconSet="3Arrows">
        <cfvo type="percent" val="0"/>
        <cfvo type="num" val="$B$7"/>
        <cfvo type="num" val="$D$8"/>
      </iconSet>
    </cfRule>
  </conditionalFormatting>
  <hyperlinks>
    <hyperlink ref="A4" r:id="rId1"/>
  </hyperlinks>
  <pageMargins left="0.7" right="0.7" top="0.75" bottom="0.75" header="0.3" footer="0.3"/>
  <pageSetup paperSize="1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D9" sqref="D9"/>
    </sheetView>
  </sheetViews>
  <sheetFormatPr baseColWidth="10" defaultColWidth="11" defaultRowHeight="16"/>
  <cols>
    <col min="2" max="2" width="14.33203125" customWidth="1"/>
    <col min="3" max="3" width="27.5" customWidth="1"/>
    <col min="4" max="4" width="21.5" customWidth="1"/>
    <col min="5" max="5" width="18.6640625" customWidth="1"/>
    <col min="6" max="6" width="14.5" customWidth="1"/>
    <col min="7" max="7" width="15.1640625" customWidth="1"/>
    <col min="8" max="8" width="18" customWidth="1"/>
  </cols>
  <sheetData>
    <row r="1" spans="1:11" s="11" customFormat="1" ht="8" customHeight="1"/>
    <row r="2" spans="1:11" s="4" customFormat="1" ht="40.5" customHeight="1">
      <c r="B2" s="4" t="s">
        <v>42</v>
      </c>
      <c r="K2" s="4" t="s">
        <v>5</v>
      </c>
    </row>
    <row r="3" spans="1:11" s="5" customFormat="1" ht="33" customHeight="1">
      <c r="B3" s="6"/>
      <c r="C3" s="6"/>
      <c r="D3" s="6"/>
      <c r="F3" s="6"/>
      <c r="G3" s="6"/>
      <c r="H3" s="6"/>
    </row>
    <row r="4" spans="1:11">
      <c r="A4" s="16" t="s">
        <v>16</v>
      </c>
    </row>
    <row r="6" spans="1:11" ht="17" thickBot="1">
      <c r="C6" s="2"/>
    </row>
    <row r="7" spans="1:11" ht="17" thickBot="1">
      <c r="A7" s="26" t="s">
        <v>1</v>
      </c>
      <c r="B7" s="29" t="s">
        <v>43</v>
      </c>
      <c r="C7" s="29"/>
      <c r="D7" s="29"/>
      <c r="E7" s="29"/>
      <c r="F7" s="29"/>
      <c r="G7" s="30"/>
    </row>
    <row r="8" spans="1:11" ht="17" thickBot="1">
      <c r="A8" s="27"/>
      <c r="B8" s="18"/>
      <c r="C8" s="19" t="s">
        <v>17</v>
      </c>
      <c r="D8" s="18" t="s">
        <v>19</v>
      </c>
      <c r="E8" s="18" t="s">
        <v>21</v>
      </c>
      <c r="F8" s="18" t="s">
        <v>23</v>
      </c>
      <c r="G8" s="18" t="s">
        <v>25</v>
      </c>
    </row>
    <row r="9" spans="1:11" ht="17" thickBot="1">
      <c r="A9" s="27"/>
      <c r="B9" s="21" t="s">
        <v>28</v>
      </c>
      <c r="C9" s="22" t="s">
        <v>47</v>
      </c>
      <c r="D9" s="22" t="s">
        <v>47</v>
      </c>
      <c r="E9" s="23" t="s">
        <v>48</v>
      </c>
      <c r="F9" s="23" t="s">
        <v>48</v>
      </c>
      <c r="G9" s="23" t="s">
        <v>48</v>
      </c>
    </row>
    <row r="10" spans="1:11" ht="17" thickBot="1">
      <c r="A10" s="27"/>
      <c r="B10" s="21" t="s">
        <v>30</v>
      </c>
      <c r="C10" s="22" t="s">
        <v>47</v>
      </c>
      <c r="D10" s="22" t="s">
        <v>47</v>
      </c>
      <c r="E10" s="23" t="s">
        <v>48</v>
      </c>
      <c r="F10" s="23" t="s">
        <v>48</v>
      </c>
      <c r="G10" s="23" t="s">
        <v>48</v>
      </c>
    </row>
    <row r="11" spans="1:11" ht="17" thickBot="1">
      <c r="A11" s="27"/>
      <c r="B11" s="21" t="s">
        <v>32</v>
      </c>
      <c r="C11" s="23" t="s">
        <v>48</v>
      </c>
      <c r="D11" s="23" t="s">
        <v>48</v>
      </c>
      <c r="E11" s="23" t="s">
        <v>48</v>
      </c>
      <c r="F11" s="23" t="s">
        <v>48</v>
      </c>
      <c r="G11" s="23" t="s">
        <v>48</v>
      </c>
    </row>
    <row r="12" spans="1:11" ht="17" thickBot="1">
      <c r="A12" s="27"/>
      <c r="B12" s="21" t="s">
        <v>34</v>
      </c>
      <c r="C12" s="23" t="s">
        <v>48</v>
      </c>
      <c r="D12" s="23" t="s">
        <v>48</v>
      </c>
      <c r="E12" s="23" t="s">
        <v>48</v>
      </c>
      <c r="F12" s="23" t="s">
        <v>48</v>
      </c>
      <c r="G12" s="23" t="s">
        <v>48</v>
      </c>
    </row>
    <row r="13" spans="1:11" ht="17" thickBot="1">
      <c r="A13" s="28"/>
      <c r="B13" s="21" t="s">
        <v>36</v>
      </c>
      <c r="C13" s="23" t="s">
        <v>48</v>
      </c>
      <c r="D13" s="23" t="s">
        <v>48</v>
      </c>
      <c r="E13" s="23" t="s">
        <v>48</v>
      </c>
      <c r="F13" s="23" t="s">
        <v>48</v>
      </c>
      <c r="G13" s="23" t="s">
        <v>48</v>
      </c>
    </row>
  </sheetData>
  <mergeCells count="2">
    <mergeCell ref="A7:A13"/>
    <mergeCell ref="B7:G7"/>
  </mergeCells>
  <conditionalFormatting sqref="G14:G1048576 G4:G6">
    <cfRule type="iconSet" priority="46">
      <iconSet iconSet="3Arrows">
        <cfvo type="percent" val="0"/>
        <cfvo type="num" val="$D$7"/>
        <cfvo type="num" val="$D$8"/>
      </iconSet>
    </cfRule>
    <cfRule type="iconSet" priority="47">
      <iconSet iconSet="3Arrows">
        <cfvo type="percent" val="0"/>
        <cfvo type="num" val="$D$7"/>
        <cfvo type="num" val="$D$8"/>
      </iconSet>
    </cfRule>
  </conditionalFormatting>
  <conditionalFormatting sqref="L2:L1048576">
    <cfRule type="iconSet" priority="45">
      <iconSet>
        <cfvo type="percent" val="0"/>
        <cfvo type="num" val="$D$7"/>
        <cfvo type="num" val="$D$71"/>
      </iconSet>
    </cfRule>
  </conditionalFormatting>
  <conditionalFormatting sqref="G8 G13">
    <cfRule type="iconSet" priority="43">
      <iconSet iconSet="3Arrows">
        <cfvo type="percent" val="0"/>
        <cfvo type="num" val="$B$7"/>
        <cfvo type="num" val="$D$8"/>
      </iconSet>
    </cfRule>
    <cfRule type="iconSet" priority="44">
      <iconSet iconSet="3Arrows">
        <cfvo type="percent" val="0"/>
        <cfvo type="num" val="$B$7"/>
        <cfvo type="num" val="$D$8"/>
      </iconSet>
    </cfRule>
  </conditionalFormatting>
  <conditionalFormatting sqref="C13">
    <cfRule type="iconSet" priority="39">
      <iconSet iconSet="3Arrows">
        <cfvo type="percent" val="0"/>
        <cfvo type="num" val="$B$7"/>
        <cfvo type="num" val="$D$8"/>
      </iconSet>
    </cfRule>
    <cfRule type="iconSet" priority="40">
      <iconSet iconSet="3Arrows">
        <cfvo type="percent" val="0"/>
        <cfvo type="num" val="$B$7"/>
        <cfvo type="num" val="$D$8"/>
      </iconSet>
    </cfRule>
  </conditionalFormatting>
  <conditionalFormatting sqref="D13">
    <cfRule type="iconSet" priority="37">
      <iconSet iconSet="3Arrows">
        <cfvo type="percent" val="0"/>
        <cfvo type="num" val="$B$7"/>
        <cfvo type="num" val="$D$8"/>
      </iconSet>
    </cfRule>
    <cfRule type="iconSet" priority="38">
      <iconSet iconSet="3Arrows">
        <cfvo type="percent" val="0"/>
        <cfvo type="num" val="$B$7"/>
        <cfvo type="num" val="$D$8"/>
      </iconSet>
    </cfRule>
  </conditionalFormatting>
  <conditionalFormatting sqref="E13">
    <cfRule type="iconSet" priority="35">
      <iconSet iconSet="3Arrows">
        <cfvo type="percent" val="0"/>
        <cfvo type="num" val="$B$7"/>
        <cfvo type="num" val="$D$8"/>
      </iconSet>
    </cfRule>
    <cfRule type="iconSet" priority="36">
      <iconSet iconSet="3Arrows">
        <cfvo type="percent" val="0"/>
        <cfvo type="num" val="$B$7"/>
        <cfvo type="num" val="$D$8"/>
      </iconSet>
    </cfRule>
  </conditionalFormatting>
  <conditionalFormatting sqref="F13">
    <cfRule type="iconSet" priority="33">
      <iconSet iconSet="3Arrows">
        <cfvo type="percent" val="0"/>
        <cfvo type="num" val="$B$7"/>
        <cfvo type="num" val="$D$8"/>
      </iconSet>
    </cfRule>
    <cfRule type="iconSet" priority="34">
      <iconSet iconSet="3Arrows">
        <cfvo type="percent" val="0"/>
        <cfvo type="num" val="$B$7"/>
        <cfvo type="num" val="$D$8"/>
      </iconSet>
    </cfRule>
  </conditionalFormatting>
  <conditionalFormatting sqref="C12">
    <cfRule type="iconSet" priority="31">
      <iconSet iconSet="3Arrows">
        <cfvo type="percent" val="0"/>
        <cfvo type="num" val="$B$7"/>
        <cfvo type="num" val="$D$8"/>
      </iconSet>
    </cfRule>
    <cfRule type="iconSet" priority="32">
      <iconSet iconSet="3Arrows">
        <cfvo type="percent" val="0"/>
        <cfvo type="num" val="$B$7"/>
        <cfvo type="num" val="$D$8"/>
      </iconSet>
    </cfRule>
  </conditionalFormatting>
  <conditionalFormatting sqref="D12">
    <cfRule type="iconSet" priority="29">
      <iconSet iconSet="3Arrows">
        <cfvo type="percent" val="0"/>
        <cfvo type="num" val="$B$7"/>
        <cfvo type="num" val="$D$8"/>
      </iconSet>
    </cfRule>
    <cfRule type="iconSet" priority="30">
      <iconSet iconSet="3Arrows">
        <cfvo type="percent" val="0"/>
        <cfvo type="num" val="$B$7"/>
        <cfvo type="num" val="$D$8"/>
      </iconSet>
    </cfRule>
  </conditionalFormatting>
  <conditionalFormatting sqref="E12">
    <cfRule type="iconSet" priority="27">
      <iconSet iconSet="3Arrows">
        <cfvo type="percent" val="0"/>
        <cfvo type="num" val="$B$7"/>
        <cfvo type="num" val="$D$8"/>
      </iconSet>
    </cfRule>
    <cfRule type="iconSet" priority="28">
      <iconSet iconSet="3Arrows">
        <cfvo type="percent" val="0"/>
        <cfvo type="num" val="$B$7"/>
        <cfvo type="num" val="$D$8"/>
      </iconSet>
    </cfRule>
  </conditionalFormatting>
  <conditionalFormatting sqref="F12">
    <cfRule type="iconSet" priority="25">
      <iconSet iconSet="3Arrows">
        <cfvo type="percent" val="0"/>
        <cfvo type="num" val="$B$7"/>
        <cfvo type="num" val="$D$8"/>
      </iconSet>
    </cfRule>
    <cfRule type="iconSet" priority="26">
      <iconSet iconSet="3Arrows">
        <cfvo type="percent" val="0"/>
        <cfvo type="num" val="$B$7"/>
        <cfvo type="num" val="$D$8"/>
      </iconSet>
    </cfRule>
  </conditionalFormatting>
  <conditionalFormatting sqref="G12">
    <cfRule type="iconSet" priority="23">
      <iconSet iconSet="3Arrows">
        <cfvo type="percent" val="0"/>
        <cfvo type="num" val="$B$7"/>
        <cfvo type="num" val="$D$8"/>
      </iconSet>
    </cfRule>
    <cfRule type="iconSet" priority="24">
      <iconSet iconSet="3Arrows">
        <cfvo type="percent" val="0"/>
        <cfvo type="num" val="$B$7"/>
        <cfvo type="num" val="$D$8"/>
      </iconSet>
    </cfRule>
  </conditionalFormatting>
  <conditionalFormatting sqref="D11">
    <cfRule type="iconSet" priority="19">
      <iconSet iconSet="3Arrows">
        <cfvo type="percent" val="0"/>
        <cfvo type="num" val="$B$7"/>
        <cfvo type="num" val="$D$8"/>
      </iconSet>
    </cfRule>
    <cfRule type="iconSet" priority="20">
      <iconSet iconSet="3Arrows">
        <cfvo type="percent" val="0"/>
        <cfvo type="num" val="$B$7"/>
        <cfvo type="num" val="$D$8"/>
      </iconSet>
    </cfRule>
  </conditionalFormatting>
  <conditionalFormatting sqref="E11">
    <cfRule type="iconSet" priority="17">
      <iconSet iconSet="3Arrows">
        <cfvo type="percent" val="0"/>
        <cfvo type="num" val="$B$7"/>
        <cfvo type="num" val="$D$8"/>
      </iconSet>
    </cfRule>
    <cfRule type="iconSet" priority="18">
      <iconSet iconSet="3Arrows">
        <cfvo type="percent" val="0"/>
        <cfvo type="num" val="$B$7"/>
        <cfvo type="num" val="$D$8"/>
      </iconSet>
    </cfRule>
  </conditionalFormatting>
  <conditionalFormatting sqref="F11">
    <cfRule type="iconSet" priority="15">
      <iconSet iconSet="3Arrows">
        <cfvo type="percent" val="0"/>
        <cfvo type="num" val="$B$7"/>
        <cfvo type="num" val="$D$8"/>
      </iconSet>
    </cfRule>
    <cfRule type="iconSet" priority="16">
      <iconSet iconSet="3Arrows">
        <cfvo type="percent" val="0"/>
        <cfvo type="num" val="$B$7"/>
        <cfvo type="num" val="$D$8"/>
      </iconSet>
    </cfRule>
  </conditionalFormatting>
  <conditionalFormatting sqref="G11">
    <cfRule type="iconSet" priority="13">
      <iconSet iconSet="3Arrows">
        <cfvo type="percent" val="0"/>
        <cfvo type="num" val="$B$7"/>
        <cfvo type="num" val="$D$8"/>
      </iconSet>
    </cfRule>
    <cfRule type="iconSet" priority="14">
      <iconSet iconSet="3Arrows">
        <cfvo type="percent" val="0"/>
        <cfvo type="num" val="$B$7"/>
        <cfvo type="num" val="$D$8"/>
      </iconSet>
    </cfRule>
  </conditionalFormatting>
  <conditionalFormatting sqref="G10">
    <cfRule type="iconSet" priority="11">
      <iconSet iconSet="3Arrows">
        <cfvo type="percent" val="0"/>
        <cfvo type="num" val="$B$7"/>
        <cfvo type="num" val="$D$8"/>
      </iconSet>
    </cfRule>
    <cfRule type="iconSet" priority="12">
      <iconSet iconSet="3Arrows">
        <cfvo type="percent" val="0"/>
        <cfvo type="num" val="$B$7"/>
        <cfvo type="num" val="$D$8"/>
      </iconSet>
    </cfRule>
  </conditionalFormatting>
  <conditionalFormatting sqref="F10">
    <cfRule type="iconSet" priority="9">
      <iconSet iconSet="3Arrows">
        <cfvo type="percent" val="0"/>
        <cfvo type="num" val="$B$7"/>
        <cfvo type="num" val="$D$8"/>
      </iconSet>
    </cfRule>
    <cfRule type="iconSet" priority="10">
      <iconSet iconSet="3Arrows">
        <cfvo type="percent" val="0"/>
        <cfvo type="num" val="$B$7"/>
        <cfvo type="num" val="$D$8"/>
      </iconSet>
    </cfRule>
  </conditionalFormatting>
  <conditionalFormatting sqref="G9">
    <cfRule type="iconSet" priority="7">
      <iconSet iconSet="3Arrows">
        <cfvo type="percent" val="0"/>
        <cfvo type="num" val="$B$7"/>
        <cfvo type="num" val="$D$8"/>
      </iconSet>
    </cfRule>
    <cfRule type="iconSet" priority="8">
      <iconSet iconSet="3Arrows">
        <cfvo type="percent" val="0"/>
        <cfvo type="num" val="$B$7"/>
        <cfvo type="num" val="$D$8"/>
      </iconSet>
    </cfRule>
  </conditionalFormatting>
  <conditionalFormatting sqref="E9">
    <cfRule type="iconSet" priority="5">
      <iconSet iconSet="3Arrows">
        <cfvo type="percent" val="0"/>
        <cfvo type="num" val="$B$7"/>
        <cfvo type="num" val="$D$8"/>
      </iconSet>
    </cfRule>
    <cfRule type="iconSet" priority="6">
      <iconSet iconSet="3Arrows">
        <cfvo type="percent" val="0"/>
        <cfvo type="num" val="$B$7"/>
        <cfvo type="num" val="$D$8"/>
      </iconSet>
    </cfRule>
  </conditionalFormatting>
  <conditionalFormatting sqref="F9">
    <cfRule type="iconSet" priority="3">
      <iconSet iconSet="3Arrows">
        <cfvo type="percent" val="0"/>
        <cfvo type="num" val="$B$7"/>
        <cfvo type="num" val="$D$8"/>
      </iconSet>
    </cfRule>
    <cfRule type="iconSet" priority="4">
      <iconSet iconSet="3Arrows">
        <cfvo type="percent" val="0"/>
        <cfvo type="num" val="$B$7"/>
        <cfvo type="num" val="$D$8"/>
      </iconSet>
    </cfRule>
  </conditionalFormatting>
  <conditionalFormatting sqref="C11">
    <cfRule type="iconSet" priority="1">
      <iconSet iconSet="3Arrows">
        <cfvo type="percent" val="0"/>
        <cfvo type="num" val="$B$7"/>
        <cfvo type="num" val="$D$8"/>
      </iconSet>
    </cfRule>
    <cfRule type="iconSet" priority="2">
      <iconSet iconSet="3Arrows">
        <cfvo type="percent" val="0"/>
        <cfvo type="num" val="$B$7"/>
        <cfvo type="num" val="$D$8"/>
      </iconSet>
    </cfRule>
  </conditionalFormatting>
  <hyperlinks>
    <hyperlink ref="A4" r:id="rId1"/>
  </hyperlinks>
  <pageMargins left="0.7" right="0.7" top="0.75" bottom="0.75" header="0.3" footer="0.3"/>
  <pageSetup paperSize="11"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topLeftCell="A2" workbookViewId="0">
      <selection activeCell="J4" sqref="J4"/>
    </sheetView>
  </sheetViews>
  <sheetFormatPr baseColWidth="10" defaultColWidth="11" defaultRowHeight="16"/>
  <cols>
    <col min="2" max="2" width="25.83203125" style="1" customWidth="1"/>
    <col min="9" max="9" width="18.33203125" customWidth="1"/>
  </cols>
  <sheetData>
    <row r="2" spans="2:11" s="11" customFormat="1" ht="8" customHeight="1"/>
    <row r="3" spans="2:11" s="4" customFormat="1" ht="40.5" customHeight="1">
      <c r="B3" s="4" t="s">
        <v>27</v>
      </c>
      <c r="K3" s="4" t="s">
        <v>5</v>
      </c>
    </row>
    <row r="4" spans="2:11" s="5" customFormat="1" ht="33" customHeight="1">
      <c r="B4" s="6" t="s">
        <v>39</v>
      </c>
      <c r="C4" s="6" t="s">
        <v>1</v>
      </c>
      <c r="F4" s="6"/>
      <c r="H4" s="6" t="s">
        <v>1</v>
      </c>
      <c r="I4" s="6" t="s">
        <v>12</v>
      </c>
    </row>
    <row r="7" spans="2:11">
      <c r="H7">
        <v>1</v>
      </c>
      <c r="I7" t="s">
        <v>28</v>
      </c>
      <c r="J7" t="s">
        <v>29</v>
      </c>
    </row>
    <row r="8" spans="2:11">
      <c r="B8" s="1" t="s">
        <v>7</v>
      </c>
      <c r="C8" t="s">
        <v>34</v>
      </c>
      <c r="H8">
        <v>2</v>
      </c>
      <c r="I8" t="s">
        <v>30</v>
      </c>
      <c r="J8" t="s">
        <v>31</v>
      </c>
    </row>
    <row r="9" spans="2:11">
      <c r="B9" s="1" t="s">
        <v>49</v>
      </c>
      <c r="C9" t="s">
        <v>36</v>
      </c>
      <c r="H9">
        <v>3</v>
      </c>
      <c r="I9" t="s">
        <v>32</v>
      </c>
      <c r="J9" t="s">
        <v>33</v>
      </c>
    </row>
    <row r="10" spans="2:11">
      <c r="B10" s="1" t="s">
        <v>8</v>
      </c>
      <c r="C10" t="s">
        <v>32</v>
      </c>
      <c r="H10">
        <v>4</v>
      </c>
      <c r="I10" t="s">
        <v>34</v>
      </c>
      <c r="J10" t="s">
        <v>35</v>
      </c>
    </row>
    <row r="11" spans="2:11">
      <c r="B11" s="1" t="s">
        <v>9</v>
      </c>
      <c r="C11" t="s">
        <v>34</v>
      </c>
      <c r="H11">
        <v>5</v>
      </c>
      <c r="I11" t="s">
        <v>36</v>
      </c>
      <c r="J11" t="s">
        <v>37</v>
      </c>
    </row>
    <row r="12" spans="2:11">
      <c r="B12" s="1" t="s">
        <v>10</v>
      </c>
      <c r="C12" t="s">
        <v>28</v>
      </c>
    </row>
    <row r="13" spans="2:11">
      <c r="B13" s="1" t="s">
        <v>11</v>
      </c>
      <c r="C13" t="s">
        <v>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0"/>
  <sheetViews>
    <sheetView tabSelected="1" workbookViewId="0"/>
  </sheetViews>
  <sheetFormatPr baseColWidth="10" defaultColWidth="11" defaultRowHeight="16"/>
  <cols>
    <col min="1" max="1" width="27.83203125" style="2" customWidth="1"/>
    <col min="2" max="2" width="25.1640625" style="2" customWidth="1"/>
    <col min="3" max="3" width="26.1640625" style="2" customWidth="1"/>
    <col min="4" max="4" width="11.6640625" style="3" bestFit="1" customWidth="1"/>
    <col min="5" max="7" width="11" style="3"/>
    <col min="8" max="8" width="17" style="3" customWidth="1"/>
    <col min="9" max="10" width="24.33203125" style="2" customWidth="1"/>
    <col min="11" max="13" width="10.33203125" style="3" customWidth="1"/>
    <col min="14" max="14" width="11" style="3"/>
    <col min="15" max="15" width="30.33203125" style="3" customWidth="1"/>
    <col min="16" max="16" width="30.33203125" style="2" customWidth="1"/>
    <col min="17" max="16384" width="11" style="2"/>
  </cols>
  <sheetData>
    <row r="1" spans="1:16" s="11" customFormat="1" ht="8" customHeight="1"/>
    <row r="2" spans="1:16" s="4" customFormat="1" ht="40.5" customHeight="1">
      <c r="B2" s="4" t="s">
        <v>60</v>
      </c>
    </row>
    <row r="3" spans="1:16" ht="185">
      <c r="A3" s="7" t="s">
        <v>38</v>
      </c>
      <c r="B3" s="8" t="s">
        <v>0</v>
      </c>
      <c r="C3" s="9" t="s">
        <v>39</v>
      </c>
      <c r="D3" s="9" t="s">
        <v>1</v>
      </c>
      <c r="E3" s="9" t="s">
        <v>40</v>
      </c>
      <c r="F3" s="9" t="s">
        <v>41</v>
      </c>
      <c r="G3" s="9" t="s">
        <v>43</v>
      </c>
      <c r="H3" s="9" t="s">
        <v>50</v>
      </c>
      <c r="I3" s="8" t="s">
        <v>2</v>
      </c>
      <c r="J3" s="8" t="s">
        <v>4</v>
      </c>
      <c r="K3" s="9" t="s">
        <v>51</v>
      </c>
      <c r="L3" s="9" t="s">
        <v>52</v>
      </c>
      <c r="M3" s="9" t="s">
        <v>55</v>
      </c>
      <c r="N3" s="9" t="s">
        <v>53</v>
      </c>
      <c r="O3" s="9" t="s">
        <v>54</v>
      </c>
      <c r="P3" s="10" t="s">
        <v>3</v>
      </c>
    </row>
    <row r="4" spans="1:16">
      <c r="D4" s="24"/>
      <c r="G4" s="3" t="str">
        <f>_xlfn.IFNA(VLOOKUP(E4,'Total Probability'!$B$8:$G$13,MATCH(F4,'Total Probability'!$B$8:$G$8,0),0),"")</f>
        <v/>
      </c>
      <c r="H4" s="3" t="str">
        <f>_xlfn.IFNA(VLOOKUP(D4,'Risk Acceptance Matrix'!$B$8:$G$13,MATCH(G4,'Risk Acceptance Matrix'!$B$8:$G$8,0),0),"")</f>
        <v/>
      </c>
      <c r="M4" s="3" t="str">
        <f>_xlfn.IFNA(VLOOKUP(K4,'Total Probability'!$B$8:$G$13,MATCH(L4,'Total Probability'!$B$8:$G$8,0),0),"")</f>
        <v/>
      </c>
      <c r="O4" s="3" t="str">
        <f>_xlfn.IFNA(VLOOKUP(N4,'Risk Acceptance Matrix'!$B$8:$G$13,MATCH(M4,'Risk Acceptance Matrix'!$B$8:$G$8,0),0),"")</f>
        <v/>
      </c>
    </row>
    <row r="5" spans="1:16">
      <c r="D5" s="24" t="str">
        <f>_xlfn.IFNA(VLOOKUP(C5,Harms!$B$8:$C$18,2,FALSE)," ")</f>
        <v xml:space="preserve"> </v>
      </c>
      <c r="G5" s="3" t="str">
        <f>_xlfn.IFNA(VLOOKUP(E5,'Total Probability'!$B$8:$G$13,MATCH(F5,'Total Probability'!$B$8:$G$8,0),0),"")</f>
        <v/>
      </c>
      <c r="H5" s="3" t="str">
        <f>_xlfn.IFNA(VLOOKUP(D5,'Risk Acceptance Matrix'!$B$8:$G$13,MATCH(G5,'Risk Acceptance Matrix'!$B$8:$G$8,0),0),"")</f>
        <v/>
      </c>
      <c r="M5" s="3" t="str">
        <f>_xlfn.IFNA(VLOOKUP(K5,'Total Probability'!$B$8:$G$13,MATCH(L5,'Total Probability'!$B$8:$G$8,0),0),"")</f>
        <v/>
      </c>
      <c r="O5" s="3" t="str">
        <f>_xlfn.IFNA(VLOOKUP(N5,'Risk Acceptance Matrix'!$B$8:$G$13,MATCH(M5,'Risk Acceptance Matrix'!$B$8:$G$8,0),0),"")</f>
        <v/>
      </c>
    </row>
    <row r="6" spans="1:16">
      <c r="D6" s="24" t="str">
        <f>_xlfn.IFNA(VLOOKUP(C6,Harms!$B$8:$C$18,2,FALSE)," ")</f>
        <v xml:space="preserve"> </v>
      </c>
      <c r="G6" s="3" t="str">
        <f>_xlfn.IFNA(VLOOKUP(E6,'Total Probability'!$B$8:$G$13,MATCH(F6,'Total Probability'!$B$8:$G$8,0),0),"")</f>
        <v/>
      </c>
      <c r="H6" s="3" t="str">
        <f>_xlfn.IFNA(VLOOKUP(D6,'Risk Acceptance Matrix'!$B$8:$G$13,MATCH(G6,'Risk Acceptance Matrix'!$B$8:$G$8,0),0),"")</f>
        <v/>
      </c>
      <c r="M6" s="3" t="str">
        <f>_xlfn.IFNA(VLOOKUP(K6,'Total Probability'!$B$8:$G$13,MATCH(L6,'Total Probability'!$B$8:$G$8,0),0),"")</f>
        <v/>
      </c>
      <c r="O6" s="3" t="str">
        <f>_xlfn.IFNA(VLOOKUP(N6,'Risk Acceptance Matrix'!$B$8:$G$13,MATCH(M6,'Risk Acceptance Matrix'!$B$8:$G$8,0),0),"")</f>
        <v/>
      </c>
    </row>
    <row r="7" spans="1:16">
      <c r="D7" s="24" t="str">
        <f>_xlfn.IFNA(VLOOKUP(C7,Harms!$B$8:$C$18,2,FALSE)," ")</f>
        <v xml:space="preserve"> </v>
      </c>
      <c r="G7" s="3" t="str">
        <f>_xlfn.IFNA(VLOOKUP(E7,'Total Probability'!$B$8:$G$13,MATCH(F7,'Total Probability'!$B$8:$G$8,0),0),"")</f>
        <v/>
      </c>
      <c r="H7" s="3" t="str">
        <f>_xlfn.IFNA(VLOOKUP(D7,'Risk Acceptance Matrix'!$B$8:$G$13,MATCH(G7,'Risk Acceptance Matrix'!$B$8:$G$8,0),0),"")</f>
        <v/>
      </c>
      <c r="M7" s="3" t="str">
        <f>_xlfn.IFNA(VLOOKUP(K7,'Total Probability'!$B$8:$G$13,MATCH(L7,'Total Probability'!$B$8:$G$8,0),0),"")</f>
        <v/>
      </c>
      <c r="O7" s="3" t="str">
        <f>_xlfn.IFNA(VLOOKUP(N7,'Risk Acceptance Matrix'!$B$8:$G$13,MATCH(M7,'Risk Acceptance Matrix'!$B$8:$G$8,0),0),"")</f>
        <v/>
      </c>
    </row>
    <row r="8" spans="1:16">
      <c r="D8" s="24" t="str">
        <f>_xlfn.IFNA(VLOOKUP(C8,Harms!$B$8:$C$18,2,FALSE)," ")</f>
        <v xml:space="preserve"> </v>
      </c>
      <c r="G8" s="3" t="str">
        <f>_xlfn.IFNA(VLOOKUP(E8,'Total Probability'!$B$8:$G$13,MATCH(F8,'Total Probability'!$B$8:$G$8,0),0),"")</f>
        <v/>
      </c>
      <c r="H8" s="3" t="str">
        <f>_xlfn.IFNA(VLOOKUP(D8,'Risk Acceptance Matrix'!$B$8:$G$13,MATCH(G8,'Risk Acceptance Matrix'!$B$8:$G$8,0),0),"")</f>
        <v/>
      </c>
      <c r="M8" s="3" t="str">
        <f>_xlfn.IFNA(VLOOKUP(K8,'Total Probability'!$B$8:$G$13,MATCH(L8,'Total Probability'!$B$8:$G$8,0),0),"")</f>
        <v/>
      </c>
      <c r="O8" s="3" t="str">
        <f>_xlfn.IFNA(VLOOKUP(N8,'Risk Acceptance Matrix'!$B$8:$G$13,MATCH(M8,'Risk Acceptance Matrix'!$B$8:$G$8,0),0),"")</f>
        <v/>
      </c>
    </row>
    <row r="9" spans="1:16">
      <c r="D9" s="24" t="str">
        <f>_xlfn.IFNA(VLOOKUP(C9,Harms!$B$8:$C$18,2,FALSE)," ")</f>
        <v xml:space="preserve"> </v>
      </c>
      <c r="F9" s="3" t="str">
        <f>IFERROR(IF(#REF!*D9*E9&gt;0,#REF!*D9*E9,""),"")</f>
        <v/>
      </c>
      <c r="G9" s="3" t="str">
        <f>_xlfn.IFNA(VLOOKUP(E9,'Total Probability'!$B$8:$G$13,MATCH(F9,'Total Probability'!$B$8:$G$8,0),0),"")</f>
        <v/>
      </c>
      <c r="H9" s="3" t="str">
        <f>_xlfn.IFNA(VLOOKUP(D9,'Risk Acceptance Matrix'!$B$8:$G$13,MATCH(G9,'Risk Acceptance Matrix'!$B$8:$G$8,0),0),"")</f>
        <v/>
      </c>
      <c r="M9" s="3" t="str">
        <f>_xlfn.IFNA(VLOOKUP(K9,'Total Probability'!$B$8:$G$13,MATCH(L9,'Total Probability'!$B$8:$G$8,0),0),"")</f>
        <v/>
      </c>
      <c r="O9" s="3" t="str">
        <f>_xlfn.IFNA(VLOOKUP(N9,'Risk Acceptance Matrix'!$B$8:$G$13,MATCH(M9,'Risk Acceptance Matrix'!$B$8:$G$8,0),0),"")</f>
        <v/>
      </c>
    </row>
    <row r="10" spans="1:16">
      <c r="D10" s="24" t="str">
        <f>_xlfn.IFNA(VLOOKUP(C10,Harms!$B$8:$C$18,2,FALSE)," ")</f>
        <v xml:space="preserve"> </v>
      </c>
      <c r="F10" s="3" t="str">
        <f>IFERROR(IF(#REF!*D10*E10&gt;0,#REF!*D10*E10,""),"")</f>
        <v/>
      </c>
      <c r="G10" s="3" t="str">
        <f>_xlfn.IFNA(VLOOKUP(E10,'Total Probability'!$B$8:$G$13,MATCH(F10,'Total Probability'!$B$8:$G$8,0),0),"")</f>
        <v/>
      </c>
      <c r="H10" s="3" t="str">
        <f>_xlfn.IFNA(VLOOKUP(D10,'Risk Acceptance Matrix'!$B$8:$G$13,MATCH(G10,'Risk Acceptance Matrix'!$B$8:$G$8,0),0),"")</f>
        <v/>
      </c>
      <c r="M10" s="3" t="str">
        <f>_xlfn.IFNA(VLOOKUP(K10,'Total Probability'!$B$8:$G$13,MATCH(L10,'Total Probability'!$B$8:$G$8,0),0),"")</f>
        <v/>
      </c>
      <c r="O10" s="3" t="str">
        <f>_xlfn.IFNA(VLOOKUP(N10,'Risk Acceptance Matrix'!$B$8:$G$13,MATCH(M10,'Risk Acceptance Matrix'!$B$8:$G$8,0),0),"")</f>
        <v/>
      </c>
    </row>
    <row r="11" spans="1:16">
      <c r="D11" s="24" t="str">
        <f>_xlfn.IFNA(VLOOKUP(C11,Harms!$B$8:$C$18,2,FALSE)," ")</f>
        <v xml:space="preserve"> </v>
      </c>
      <c r="F11" s="3" t="str">
        <f>IFERROR(IF(#REF!*D11*E11&gt;0,#REF!*D11*E11,""),"")</f>
        <v/>
      </c>
      <c r="G11" s="3" t="str">
        <f>_xlfn.IFNA(VLOOKUP(E11,'Total Probability'!$B$8:$G$13,MATCH(F11,'Total Probability'!$B$8:$G$8,0),0),"")</f>
        <v/>
      </c>
      <c r="H11" s="3" t="str">
        <f>_xlfn.IFNA(VLOOKUP(D11,'Risk Acceptance Matrix'!$B$8:$G$13,MATCH(G11,'Risk Acceptance Matrix'!$B$8:$G$8,0),0),"")</f>
        <v/>
      </c>
      <c r="M11" s="3" t="str">
        <f>_xlfn.IFNA(VLOOKUP(K11,'Total Probability'!$B$8:$G$13,MATCH(L11,'Total Probability'!$B$8:$G$8,0),0),"")</f>
        <v/>
      </c>
      <c r="O11" s="3" t="str">
        <f>_xlfn.IFNA(VLOOKUP(N11,'Risk Acceptance Matrix'!$B$8:$G$13,MATCH(M11,'Risk Acceptance Matrix'!$B$8:$G$8,0),0),"")</f>
        <v/>
      </c>
    </row>
    <row r="12" spans="1:16">
      <c r="D12" s="24" t="str">
        <f>_xlfn.IFNA(VLOOKUP(C12,Harms!$B$8:$C$18,2,FALSE)," ")</f>
        <v xml:space="preserve"> </v>
      </c>
      <c r="F12" s="3" t="str">
        <f>IFERROR(IF(#REF!*D12*E12&gt;0,#REF!*D12*E12,""),"")</f>
        <v/>
      </c>
      <c r="G12" s="3" t="str">
        <f>_xlfn.IFNA(VLOOKUP(E12,'Total Probability'!$B$8:$G$13,MATCH(F12,'Total Probability'!$B$8:$G$8,0),0),"")</f>
        <v/>
      </c>
      <c r="H12" s="3" t="str">
        <f>_xlfn.IFNA(VLOOKUP(D12,'Risk Acceptance Matrix'!$B$8:$G$13,MATCH(G12,'Risk Acceptance Matrix'!$B$8:$G$8,0),0),"")</f>
        <v/>
      </c>
      <c r="M12" s="3" t="str">
        <f>_xlfn.IFNA(VLOOKUP(K12,'Total Probability'!$B$8:$G$13,MATCH(L12,'Total Probability'!$B$8:$G$8,0),0),"")</f>
        <v/>
      </c>
      <c r="O12" s="3" t="str">
        <f>_xlfn.IFNA(VLOOKUP(N12,'Risk Acceptance Matrix'!$B$8:$G$13,MATCH(M12,'Risk Acceptance Matrix'!$B$8:$G$8,0),0),"")</f>
        <v/>
      </c>
    </row>
    <row r="13" spans="1:16">
      <c r="D13" s="24" t="str">
        <f>_xlfn.IFNA(VLOOKUP(C13,Harms!$B$8:$C$18,2,FALSE)," ")</f>
        <v xml:space="preserve"> </v>
      </c>
      <c r="F13" s="3" t="str">
        <f>IFERROR(IF(#REF!*D13*E13&gt;0,#REF!*D13*E13,""),"")</f>
        <v/>
      </c>
      <c r="G13" s="3" t="str">
        <f>_xlfn.IFNA(VLOOKUP(E13,'Total Probability'!$B$8:$G$13,MATCH(F13,'Total Probability'!$B$8:$G$8,0),0),"")</f>
        <v/>
      </c>
      <c r="H13" s="3" t="str">
        <f>_xlfn.IFNA(VLOOKUP(D13,'Risk Acceptance Matrix'!$B$8:$G$13,MATCH(G13,'Risk Acceptance Matrix'!$B$8:$G$8,0),0),"")</f>
        <v/>
      </c>
      <c r="M13" s="3" t="str">
        <f>_xlfn.IFNA(VLOOKUP(K13,'Total Probability'!$B$8:$G$13,MATCH(L13,'Total Probability'!$B$8:$G$8,0),0),"")</f>
        <v/>
      </c>
      <c r="O13" s="3" t="str">
        <f>_xlfn.IFNA(VLOOKUP(N13,'Risk Acceptance Matrix'!$B$8:$G$13,MATCH(M13,'Risk Acceptance Matrix'!$B$8:$G$8,0),0),"")</f>
        <v/>
      </c>
    </row>
    <row r="14" spans="1:16">
      <c r="D14" s="24" t="str">
        <f>_xlfn.IFNA(VLOOKUP(C14,Harms!$B$8:$C$18,2,FALSE)," ")</f>
        <v xml:space="preserve"> </v>
      </c>
      <c r="F14" s="3" t="str">
        <f>IFERROR(IF(#REF!*D14*E14&gt;0,#REF!*D14*E14,""),"")</f>
        <v/>
      </c>
      <c r="G14" s="3" t="str">
        <f>_xlfn.IFNA(VLOOKUP(E14,'Total Probability'!$B$8:$G$13,MATCH(F14,'Total Probability'!$B$8:$G$8,0),0),"")</f>
        <v/>
      </c>
      <c r="H14" s="3" t="str">
        <f>_xlfn.IFNA(VLOOKUP(D14,'Risk Acceptance Matrix'!$B$8:$G$13,MATCH(G14,'Risk Acceptance Matrix'!$B$8:$G$8,0),0),"")</f>
        <v/>
      </c>
      <c r="M14" s="3" t="str">
        <f>_xlfn.IFNA(VLOOKUP(K14,'Total Probability'!$B$8:$G$13,MATCH(L14,'Total Probability'!$B$8:$G$8,0),0),"")</f>
        <v/>
      </c>
      <c r="O14" s="3" t="str">
        <f>_xlfn.IFNA(VLOOKUP(N14,'Risk Acceptance Matrix'!$B$8:$G$13,MATCH(M14,'Risk Acceptance Matrix'!$B$8:$G$8,0),0),"")</f>
        <v/>
      </c>
    </row>
    <row r="15" spans="1:16">
      <c r="D15" s="24" t="str">
        <f>_xlfn.IFNA(VLOOKUP(C15,Harms!$B$8:$C$18,2,FALSE)," ")</f>
        <v xml:space="preserve"> </v>
      </c>
      <c r="G15" s="3" t="str">
        <f>_xlfn.IFNA(VLOOKUP(E15,'Total Probability'!$B$8:$G$13,MATCH(F15,'Total Probability'!$B$8:$G$8,0),0),"")</f>
        <v/>
      </c>
      <c r="H15" s="3" t="str">
        <f>_xlfn.IFNA(VLOOKUP(D15,'Risk Acceptance Matrix'!$B$8:$G$13,MATCH(G15,'Risk Acceptance Matrix'!$B$8:$G$8,0),0),"")</f>
        <v/>
      </c>
      <c r="M15" s="3" t="str">
        <f>_xlfn.IFNA(VLOOKUP(K15,'Total Probability'!$B$8:$G$13,MATCH(L15,'Total Probability'!$B$8:$G$8,0),0),"")</f>
        <v/>
      </c>
      <c r="O15" s="3" t="str">
        <f>_xlfn.IFNA(VLOOKUP(N15,'Risk Acceptance Matrix'!$B$8:$G$13,MATCH(M15,'Risk Acceptance Matrix'!$B$8:$G$8,0),0),"")</f>
        <v/>
      </c>
    </row>
    <row r="16" spans="1:16">
      <c r="D16" s="24" t="str">
        <f>_xlfn.IFNA(VLOOKUP(C16,Harms!$B$8:$C$18,2,FALSE)," ")</f>
        <v xml:space="preserve"> </v>
      </c>
      <c r="F16" s="3" t="str">
        <f>IFERROR(IF(#REF!*D16*E16&gt;0,#REF!*D16*E16,""),"")</f>
        <v/>
      </c>
      <c r="G16" s="3" t="str">
        <f>_xlfn.IFNA(VLOOKUP(E16,'Total Probability'!$B$8:$G$13,MATCH(F16,'Total Probability'!$B$8:$G$8,0),0),"")</f>
        <v/>
      </c>
      <c r="H16" s="3" t="str">
        <f>_xlfn.IFNA(VLOOKUP(D16,'Risk Acceptance Matrix'!$B$8:$G$13,MATCH(G16,'Risk Acceptance Matrix'!$B$8:$G$8,0),0),"")</f>
        <v/>
      </c>
      <c r="M16" s="3" t="str">
        <f>_xlfn.IFNA(VLOOKUP(K16,'Total Probability'!$B$8:$G$13,MATCH(L16,'Total Probability'!$B$8:$G$8,0),0),"")</f>
        <v/>
      </c>
      <c r="O16" s="3" t="str">
        <f>_xlfn.IFNA(VLOOKUP(N16,'Risk Acceptance Matrix'!$B$8:$G$13,MATCH(M16,'Risk Acceptance Matrix'!$B$8:$G$8,0),0),"")</f>
        <v/>
      </c>
    </row>
    <row r="17" spans="4:15">
      <c r="D17" s="24" t="str">
        <f>_xlfn.IFNA(VLOOKUP(C17,Harms!$B$8:$C$18,2,FALSE)," ")</f>
        <v xml:space="preserve"> </v>
      </c>
      <c r="F17" s="3" t="str">
        <f>IFERROR(IF(#REF!*D17*E17&gt;0,#REF!*D17*E17,""),"")</f>
        <v/>
      </c>
      <c r="G17" s="3" t="str">
        <f>_xlfn.IFNA(VLOOKUP(E17,'Total Probability'!$B$8:$G$13,MATCH(F17,'Total Probability'!$B$8:$G$8,0),0),"")</f>
        <v/>
      </c>
      <c r="H17" s="3" t="str">
        <f>_xlfn.IFNA(VLOOKUP(D17,'Risk Acceptance Matrix'!$B$8:$G$13,MATCH(G17,'Risk Acceptance Matrix'!$B$8:$G$8,0),0),"")</f>
        <v/>
      </c>
      <c r="M17" s="3" t="str">
        <f>_xlfn.IFNA(VLOOKUP(K17,'Total Probability'!$B$8:$G$13,MATCH(L17,'Total Probability'!$B$8:$G$8,0),0),"")</f>
        <v/>
      </c>
      <c r="O17" s="3" t="str">
        <f>_xlfn.IFNA(VLOOKUP(N17,'Risk Acceptance Matrix'!$B$8:$G$13,MATCH(M17,'Risk Acceptance Matrix'!$B$8:$G$8,0),0),"")</f>
        <v/>
      </c>
    </row>
    <row r="18" spans="4:15">
      <c r="D18" s="24" t="str">
        <f>_xlfn.IFNA(VLOOKUP(C18,Harms!$B$8:$C$18,2,FALSE)," ")</f>
        <v xml:space="preserve"> </v>
      </c>
      <c r="F18" s="3" t="str">
        <f>IFERROR(IF(#REF!*D18*E18&gt;0,#REF!*D18*E18,""),"")</f>
        <v/>
      </c>
      <c r="G18" s="3" t="str">
        <f>_xlfn.IFNA(VLOOKUP(E18,'Total Probability'!$B$8:$G$13,MATCH(F18,'Total Probability'!$B$8:$G$8,0),0),"")</f>
        <v/>
      </c>
      <c r="H18" s="3" t="str">
        <f>_xlfn.IFNA(VLOOKUP(D18,'Risk Acceptance Matrix'!$B$8:$G$13,MATCH(G18,'Risk Acceptance Matrix'!$B$8:$G$8,0),0),"")</f>
        <v/>
      </c>
      <c r="M18" s="3" t="str">
        <f>_xlfn.IFNA(VLOOKUP(K18,'Total Probability'!$B$8:$G$13,MATCH(L18,'Total Probability'!$B$8:$G$8,0),0),"")</f>
        <v/>
      </c>
      <c r="O18" s="3" t="str">
        <f>_xlfn.IFNA(VLOOKUP(N18,'Risk Acceptance Matrix'!$B$8:$G$13,MATCH(M18,'Risk Acceptance Matrix'!$B$8:$G$8,0),0),"")</f>
        <v/>
      </c>
    </row>
    <row r="19" spans="4:15">
      <c r="D19" s="24" t="str">
        <f>_xlfn.IFNA(VLOOKUP(C19,Harms!$B$8:$C$18,2,FALSE)," ")</f>
        <v xml:space="preserve"> </v>
      </c>
      <c r="F19" s="3" t="str">
        <f>IFERROR(IF(#REF!*D19*E19&gt;0,#REF!*D19*E19,""),"")</f>
        <v/>
      </c>
      <c r="G19" s="3" t="str">
        <f>_xlfn.IFNA(VLOOKUP(E19,'Total Probability'!$B$8:$G$13,MATCH(F19,'Total Probability'!$B$8:$G$8,0),0),"")</f>
        <v/>
      </c>
      <c r="H19" s="3" t="str">
        <f>_xlfn.IFNA(VLOOKUP(D19,'Risk Acceptance Matrix'!$B$8:$G$13,MATCH(G19,'Risk Acceptance Matrix'!$B$8:$G$8,0),0),"")</f>
        <v/>
      </c>
      <c r="M19" s="3" t="str">
        <f>_xlfn.IFNA(VLOOKUP(K19,'Total Probability'!$B$8:$G$13,MATCH(L19,'Total Probability'!$B$8:$G$8,0),0),"")</f>
        <v/>
      </c>
      <c r="O19" s="3" t="str">
        <f>_xlfn.IFNA(VLOOKUP(N19,'Risk Acceptance Matrix'!$B$8:$G$13,MATCH(M19,'Risk Acceptance Matrix'!$B$8:$G$8,0),0),"")</f>
        <v/>
      </c>
    </row>
    <row r="20" spans="4:15">
      <c r="D20" s="24" t="str">
        <f>_xlfn.IFNA(VLOOKUP(C20,Harms!$B$8:$C$18,2,FALSE)," ")</f>
        <v xml:space="preserve"> </v>
      </c>
      <c r="F20" s="3" t="str">
        <f>IFERROR(IF(#REF!*D20*E20&gt;0,#REF!*D20*E20,""),"")</f>
        <v/>
      </c>
      <c r="G20" s="3" t="str">
        <f>_xlfn.IFNA(VLOOKUP(E20,'Total Probability'!$B$8:$G$13,MATCH(F20,'Total Probability'!$B$8:$G$8,0),0),"")</f>
        <v/>
      </c>
      <c r="H20" s="3" t="str">
        <f>_xlfn.IFNA(VLOOKUP(D20,'Risk Acceptance Matrix'!$B$8:$G$13,MATCH(G20,'Risk Acceptance Matrix'!$B$8:$G$8,0),0),"")</f>
        <v/>
      </c>
      <c r="M20" s="3" t="str">
        <f>_xlfn.IFNA(VLOOKUP(K20,'Total Probability'!$B$8:$G$13,MATCH(L20,'Total Probability'!$B$8:$G$8,0),0),"")</f>
        <v/>
      </c>
      <c r="O20" s="3" t="str">
        <f>_xlfn.IFNA(VLOOKUP(N20,'Risk Acceptance Matrix'!$B$8:$G$13,MATCH(M20,'Risk Acceptance Matrix'!$B$8:$G$8,0),0),"")</f>
        <v/>
      </c>
    </row>
    <row r="21" spans="4:15">
      <c r="D21" s="24" t="str">
        <f>_xlfn.IFNA(VLOOKUP(C21,Harms!$B$8:$C$18,2,FALSE)," ")</f>
        <v xml:space="preserve"> </v>
      </c>
      <c r="F21" s="3" t="str">
        <f>IFERROR(IF(#REF!*D21*E21&gt;0,#REF!*D21*E21,""),"")</f>
        <v/>
      </c>
      <c r="G21" s="3" t="str">
        <f>_xlfn.IFNA(VLOOKUP(E21,'Total Probability'!$B$8:$G$13,MATCH(F21,'Total Probability'!$B$8:$G$8,0),0),"")</f>
        <v/>
      </c>
      <c r="H21" s="3" t="str">
        <f>_xlfn.IFNA(VLOOKUP(D21,'Risk Acceptance Matrix'!$B$8:$G$13,MATCH(G21,'Risk Acceptance Matrix'!$B$8:$G$8,0),0),"")</f>
        <v/>
      </c>
      <c r="M21" s="3" t="str">
        <f>_xlfn.IFNA(VLOOKUP(K21,'Total Probability'!$B$8:$G$13,MATCH(L21,'Total Probability'!$B$8:$G$8,0),0),"")</f>
        <v/>
      </c>
      <c r="O21" s="3" t="str">
        <f>_xlfn.IFNA(VLOOKUP(N21,'Risk Acceptance Matrix'!$B$8:$G$13,MATCH(M21,'Risk Acceptance Matrix'!$B$8:$G$8,0),0),"")</f>
        <v/>
      </c>
    </row>
    <row r="22" spans="4:15">
      <c r="D22" s="24" t="str">
        <f>_xlfn.IFNA(VLOOKUP(C22,Harms!$B$8:$C$18,2,FALSE)," ")</f>
        <v xml:space="preserve"> </v>
      </c>
      <c r="F22" s="3" t="str">
        <f>IFERROR(IF(#REF!*D22*E22&gt;0,#REF!*D22*E22,""),"")</f>
        <v/>
      </c>
      <c r="G22" s="3" t="str">
        <f>_xlfn.IFNA(VLOOKUP(E22,'Total Probability'!$B$8:$G$13,MATCH(F22,'Total Probability'!$B$8:$G$8,0),0),"")</f>
        <v/>
      </c>
      <c r="H22" s="3" t="str">
        <f>_xlfn.IFNA(VLOOKUP(D22,'Risk Acceptance Matrix'!$B$8:$G$13,MATCH(G22,'Risk Acceptance Matrix'!$B$8:$G$8,0),0),"")</f>
        <v/>
      </c>
      <c r="M22" s="3" t="str">
        <f>_xlfn.IFNA(VLOOKUP(K22,'Total Probability'!$B$8:$G$13,MATCH(L22,'Total Probability'!$B$8:$G$8,0),0),"")</f>
        <v/>
      </c>
      <c r="O22" s="3" t="str">
        <f>_xlfn.IFNA(VLOOKUP(N22,'Risk Acceptance Matrix'!$B$8:$G$13,MATCH(M22,'Risk Acceptance Matrix'!$B$8:$G$8,0),0),"")</f>
        <v/>
      </c>
    </row>
    <row r="23" spans="4:15">
      <c r="D23" s="24" t="str">
        <f>_xlfn.IFNA(VLOOKUP(C23,Harms!$B$8:$C$18,2,FALSE)," ")</f>
        <v xml:space="preserve"> </v>
      </c>
      <c r="F23" s="3" t="str">
        <f>IFERROR(IF(#REF!*D23*E23&gt;0,#REF!*D23*E23,""),"")</f>
        <v/>
      </c>
      <c r="G23" s="3" t="str">
        <f>_xlfn.IFNA(VLOOKUP(E23,'Total Probability'!$B$8:$G$13,MATCH(F23,'Total Probability'!$B$8:$G$8,0),0),"")</f>
        <v/>
      </c>
      <c r="H23" s="3" t="str">
        <f>_xlfn.IFNA(VLOOKUP(D23,'Risk Acceptance Matrix'!$B$8:$G$13,MATCH(G23,'Risk Acceptance Matrix'!$B$8:$G$8,0),0),"")</f>
        <v/>
      </c>
      <c r="M23" s="3" t="str">
        <f>_xlfn.IFNA(VLOOKUP(K23,'Total Probability'!$B$8:$G$13,MATCH(L23,'Total Probability'!$B$8:$G$8,0),0),"")</f>
        <v/>
      </c>
      <c r="O23" s="3" t="str">
        <f>_xlfn.IFNA(VLOOKUP(N23,'Risk Acceptance Matrix'!$B$8:$G$13,MATCH(M23,'Risk Acceptance Matrix'!$B$8:$G$8,0),0),"")</f>
        <v/>
      </c>
    </row>
    <row r="24" spans="4:15">
      <c r="D24" s="24" t="str">
        <f>_xlfn.IFNA(VLOOKUP(C24,Harms!$B$8:$C$18,2,FALSE)," ")</f>
        <v xml:space="preserve"> </v>
      </c>
      <c r="F24" s="3" t="str">
        <f>IFERROR(IF(#REF!*D24*E24&gt;0,#REF!*D24*E24,""),"")</f>
        <v/>
      </c>
      <c r="G24" s="3" t="str">
        <f>_xlfn.IFNA(VLOOKUP(E24,'Total Probability'!$B$8:$G$13,MATCH(F24,'Total Probability'!$B$8:$G$8,0),0),"")</f>
        <v/>
      </c>
      <c r="H24" s="3" t="str">
        <f>_xlfn.IFNA(VLOOKUP(D24,'Risk Acceptance Matrix'!$B$8:$G$13,MATCH(G24,'Risk Acceptance Matrix'!$B$8:$G$8,0),0),"")</f>
        <v/>
      </c>
      <c r="M24" s="3" t="str">
        <f>_xlfn.IFNA(VLOOKUP(K24,'Total Probability'!$B$8:$G$13,MATCH(L24,'Total Probability'!$B$8:$G$8,0),0),"")</f>
        <v/>
      </c>
      <c r="O24" s="3" t="str">
        <f>_xlfn.IFNA(VLOOKUP(N24,'Risk Acceptance Matrix'!$B$8:$G$13,MATCH(M24,'Risk Acceptance Matrix'!$B$8:$G$8,0),0),"")</f>
        <v/>
      </c>
    </row>
    <row r="25" spans="4:15">
      <c r="D25" s="24" t="str">
        <f>_xlfn.IFNA(VLOOKUP(C25,Harms!$B$8:$C$18,2,FALSE)," ")</f>
        <v xml:space="preserve"> </v>
      </c>
      <c r="F25" s="3" t="str">
        <f>IFERROR(IF(#REF!*D25*E25&gt;0,#REF!*D25*E25,""),"")</f>
        <v/>
      </c>
      <c r="G25" s="3" t="str">
        <f>_xlfn.IFNA(VLOOKUP(E25,'Total Probability'!$B$8:$G$13,MATCH(F25,'Total Probability'!$B$8:$G$8,0),0),"")</f>
        <v/>
      </c>
      <c r="H25" s="3" t="str">
        <f>_xlfn.IFNA(VLOOKUP(D25,'Risk Acceptance Matrix'!$B$8:$G$13,MATCH(G25,'Risk Acceptance Matrix'!$B$8:$G$8,0),0),"")</f>
        <v/>
      </c>
      <c r="M25" s="3" t="str">
        <f>_xlfn.IFNA(VLOOKUP(K25,'Total Probability'!$B$8:$G$13,MATCH(L25,'Total Probability'!$B$8:$G$8,0),0),"")</f>
        <v/>
      </c>
      <c r="O25" s="3" t="str">
        <f>_xlfn.IFNA(VLOOKUP(N25,'Risk Acceptance Matrix'!$B$8:$G$13,MATCH(M25,'Risk Acceptance Matrix'!$B$8:$G$8,0),0),"")</f>
        <v/>
      </c>
    </row>
    <row r="26" spans="4:15">
      <c r="D26" s="24" t="str">
        <f>_xlfn.IFNA(VLOOKUP(C26,Harms!$B$8:$C$18,2,FALSE)," ")</f>
        <v xml:space="preserve"> </v>
      </c>
      <c r="F26" s="3" t="str">
        <f>IFERROR(IF(#REF!*D26*E26&gt;0,#REF!*D26*E26,""),"")</f>
        <v/>
      </c>
      <c r="G26" s="3" t="str">
        <f>_xlfn.IFNA(VLOOKUP(E26,'Total Probability'!$B$8:$G$13,MATCH(F26,'Total Probability'!$B$8:$G$8,0),0),"")</f>
        <v/>
      </c>
      <c r="H26" s="3" t="str">
        <f>_xlfn.IFNA(VLOOKUP(D26,'Risk Acceptance Matrix'!$B$8:$G$13,MATCH(G26,'Risk Acceptance Matrix'!$B$8:$G$8,0),0),"")</f>
        <v/>
      </c>
      <c r="M26" s="3" t="str">
        <f>_xlfn.IFNA(VLOOKUP(K26,'Total Probability'!$B$8:$G$13,MATCH(L26,'Total Probability'!$B$8:$G$8,0),0),"")</f>
        <v/>
      </c>
      <c r="O26" s="3" t="str">
        <f>_xlfn.IFNA(VLOOKUP(N26,'Risk Acceptance Matrix'!$B$8:$G$13,MATCH(M26,'Risk Acceptance Matrix'!$B$8:$G$8,0),0),"")</f>
        <v/>
      </c>
    </row>
    <row r="27" spans="4:15">
      <c r="D27" s="24" t="str">
        <f>_xlfn.IFNA(VLOOKUP(C27,Harms!$B$8:$C$18,2,FALSE)," ")</f>
        <v xml:space="preserve"> </v>
      </c>
      <c r="F27" s="3" t="str">
        <f>IFERROR(IF(#REF!*D27*E27&gt;0,#REF!*D27*E27,""),"")</f>
        <v/>
      </c>
      <c r="G27" s="3" t="str">
        <f>_xlfn.IFNA(VLOOKUP(E27,'Total Probability'!$B$8:$G$13,MATCH(F27,'Total Probability'!$B$8:$G$8,0),0),"")</f>
        <v/>
      </c>
      <c r="H27" s="3" t="str">
        <f>_xlfn.IFNA(VLOOKUP(D27,'Risk Acceptance Matrix'!$B$8:$G$13,MATCH(G27,'Risk Acceptance Matrix'!$B$8:$G$8,0),0),"")</f>
        <v/>
      </c>
      <c r="M27" s="3" t="str">
        <f>_xlfn.IFNA(VLOOKUP(K27,'Total Probability'!$B$8:$G$13,MATCH(L27,'Total Probability'!$B$8:$G$8,0),0),"")</f>
        <v/>
      </c>
      <c r="O27" s="3" t="str">
        <f>_xlfn.IFNA(VLOOKUP(N27,'Risk Acceptance Matrix'!$B$8:$G$13,MATCH(M27,'Risk Acceptance Matrix'!$B$8:$G$8,0),0),"")</f>
        <v/>
      </c>
    </row>
    <row r="28" spans="4:15">
      <c r="D28" s="24" t="str">
        <f>_xlfn.IFNA(VLOOKUP(C28,Harms!$B$8:$C$18,2,FALSE)," ")</f>
        <v xml:space="preserve"> </v>
      </c>
      <c r="F28" s="3" t="str">
        <f>IFERROR(IF(#REF!*D28*E28&gt;0,#REF!*D28*E28,""),"")</f>
        <v/>
      </c>
      <c r="G28" s="3" t="str">
        <f>_xlfn.IFNA(VLOOKUP(E28,'Total Probability'!$B$8:$G$13,MATCH(F28,'Total Probability'!$B$8:$G$8,0),0),"")</f>
        <v/>
      </c>
      <c r="H28" s="3" t="str">
        <f>_xlfn.IFNA(VLOOKUP(D28,'Risk Acceptance Matrix'!$B$8:$G$13,MATCH(G28,'Risk Acceptance Matrix'!$B$8:$G$8,0),0),"")</f>
        <v/>
      </c>
      <c r="M28" s="3" t="str">
        <f>_xlfn.IFNA(VLOOKUP(K28,'Total Probability'!$B$8:$G$13,MATCH(L28,'Total Probability'!$B$8:$G$8,0),0),"")</f>
        <v/>
      </c>
      <c r="O28" s="3" t="str">
        <f>_xlfn.IFNA(VLOOKUP(N28,'Risk Acceptance Matrix'!$B$8:$G$13,MATCH(M28,'Risk Acceptance Matrix'!$B$8:$G$8,0),0),"")</f>
        <v/>
      </c>
    </row>
    <row r="29" spans="4:15">
      <c r="D29" s="24" t="str">
        <f>_xlfn.IFNA(VLOOKUP(C29,Harms!$B$8:$C$18,2,FALSE)," ")</f>
        <v xml:space="preserve"> </v>
      </c>
      <c r="F29" s="3" t="str">
        <f>IFERROR(IF(#REF!*D29*E29&gt;0,#REF!*D29*E29,""),"")</f>
        <v/>
      </c>
      <c r="G29" s="3" t="str">
        <f>_xlfn.IFNA(VLOOKUP(E29,'Total Probability'!$B$8:$G$13,MATCH(F29,'Total Probability'!$B$8:$G$8,0),0),"")</f>
        <v/>
      </c>
      <c r="H29" s="3" t="str">
        <f>_xlfn.IFNA(VLOOKUP(D29,'Risk Acceptance Matrix'!$B$8:$G$13,MATCH(G29,'Risk Acceptance Matrix'!$B$8:$G$8,0),0),"")</f>
        <v/>
      </c>
      <c r="M29" s="3" t="str">
        <f>_xlfn.IFNA(VLOOKUP(K29,'Total Probability'!$B$8:$G$13,MATCH(L29,'Total Probability'!$B$8:$G$8,0),0),"")</f>
        <v/>
      </c>
      <c r="O29" s="3" t="str">
        <f>_xlfn.IFNA(VLOOKUP(N29,'Risk Acceptance Matrix'!$B$8:$G$13,MATCH(M29,'Risk Acceptance Matrix'!$B$8:$G$8,0),0),"")</f>
        <v/>
      </c>
    </row>
    <row r="30" spans="4:15">
      <c r="D30" s="24" t="str">
        <f>_xlfn.IFNA(VLOOKUP(C30,Harms!$B$8:$C$18,2,FALSE)," ")</f>
        <v xml:space="preserve"> </v>
      </c>
      <c r="F30" s="3" t="str">
        <f>IFERROR(IF(#REF!*D30*E30&gt;0,#REF!*D30*E30,""),"")</f>
        <v/>
      </c>
      <c r="G30" s="3" t="str">
        <f>_xlfn.IFNA(VLOOKUP(E30,'Total Probability'!$B$8:$G$13,MATCH(F30,'Total Probability'!$B$8:$G$8,0),0),"")</f>
        <v/>
      </c>
      <c r="H30" s="3" t="str">
        <f>_xlfn.IFNA(VLOOKUP(D30,'Risk Acceptance Matrix'!$B$8:$G$13,MATCH(G30,'Risk Acceptance Matrix'!$B$8:$G$8,0),0),"")</f>
        <v/>
      </c>
      <c r="M30" s="3" t="str">
        <f>_xlfn.IFNA(VLOOKUP(K30,'Total Probability'!$B$8:$G$13,MATCH(L30,'Total Probability'!$B$8:$G$8,0),0),"")</f>
        <v/>
      </c>
      <c r="O30" s="3" t="str">
        <f>_xlfn.IFNA(VLOOKUP(N30,'Risk Acceptance Matrix'!$B$8:$G$13,MATCH(M30,'Risk Acceptance Matrix'!$B$8:$G$8,0),0),"")</f>
        <v/>
      </c>
    </row>
    <row r="31" spans="4:15">
      <c r="D31" s="24" t="str">
        <f>_xlfn.IFNA(VLOOKUP(C31,Harms!$B$8:$C$18,2,FALSE)," ")</f>
        <v xml:space="preserve"> </v>
      </c>
      <c r="F31" s="3" t="str">
        <f>IFERROR(IF(#REF!*D31*E31&gt;0,#REF!*D31*E31,""),"")</f>
        <v/>
      </c>
      <c r="G31" s="3" t="str">
        <f>_xlfn.IFNA(VLOOKUP(E31,'Total Probability'!$B$8:$G$13,MATCH(F31,'Total Probability'!$B$8:$G$8,0),0),"")</f>
        <v/>
      </c>
      <c r="H31" s="3" t="str">
        <f>_xlfn.IFNA(VLOOKUP(D31,'Risk Acceptance Matrix'!$B$8:$G$13,MATCH(G31,'Risk Acceptance Matrix'!$B$8:$G$8,0),0),"")</f>
        <v/>
      </c>
      <c r="M31" s="3" t="str">
        <f>_xlfn.IFNA(VLOOKUP(K31,'Total Probability'!$B$8:$G$13,MATCH(L31,'Total Probability'!$B$8:$G$8,0),0),"")</f>
        <v/>
      </c>
      <c r="O31" s="3" t="str">
        <f>_xlfn.IFNA(VLOOKUP(N31,'Risk Acceptance Matrix'!$B$8:$G$13,MATCH(M31,'Risk Acceptance Matrix'!$B$8:$G$8,0),0),"")</f>
        <v/>
      </c>
    </row>
    <row r="32" spans="4:15">
      <c r="D32" s="24" t="str">
        <f>_xlfn.IFNA(VLOOKUP(C32,Harms!$B$8:$C$18,2,FALSE)," ")</f>
        <v xml:space="preserve"> </v>
      </c>
      <c r="F32" s="3" t="str">
        <f>IFERROR(IF(#REF!*D32*E32&gt;0,#REF!*D32*E32,""),"")</f>
        <v/>
      </c>
      <c r="G32" s="3" t="str">
        <f>_xlfn.IFNA(VLOOKUP(E32,'Total Probability'!$B$8:$G$13,MATCH(F32,'Total Probability'!$B$8:$G$8,0),0),"")</f>
        <v/>
      </c>
      <c r="H32" s="3" t="str">
        <f>_xlfn.IFNA(VLOOKUP(D32,'Risk Acceptance Matrix'!$B$8:$G$13,MATCH(G32,'Risk Acceptance Matrix'!$B$8:$G$8,0),0),"")</f>
        <v/>
      </c>
      <c r="M32" s="3" t="str">
        <f>_xlfn.IFNA(VLOOKUP(K32,'Total Probability'!$B$8:$G$13,MATCH(L32,'Total Probability'!$B$8:$G$8,0),0),"")</f>
        <v/>
      </c>
      <c r="O32" s="3" t="str">
        <f>_xlfn.IFNA(VLOOKUP(N32,'Risk Acceptance Matrix'!$B$8:$G$13,MATCH(M32,'Risk Acceptance Matrix'!$B$8:$G$8,0),0),"")</f>
        <v/>
      </c>
    </row>
    <row r="33" spans="4:15">
      <c r="D33" s="24" t="str">
        <f>_xlfn.IFNA(VLOOKUP(C33,Harms!$B$8:$C$18,2,FALSE)," ")</f>
        <v xml:space="preserve"> </v>
      </c>
      <c r="F33" s="3" t="str">
        <f>IFERROR(IF(#REF!*D33*E33&gt;0,#REF!*D33*E33,""),"")</f>
        <v/>
      </c>
      <c r="G33" s="3" t="str">
        <f>_xlfn.IFNA(VLOOKUP(E33,'Total Probability'!$B$8:$G$13,MATCH(F33,'Total Probability'!$B$8:$G$8,0),0),"")</f>
        <v/>
      </c>
      <c r="H33" s="3" t="str">
        <f>_xlfn.IFNA(VLOOKUP(D33,'Risk Acceptance Matrix'!$B$8:$G$13,MATCH(G33,'Risk Acceptance Matrix'!$B$8:$G$8,0),0),"")</f>
        <v/>
      </c>
      <c r="M33" s="3" t="str">
        <f>_xlfn.IFNA(VLOOKUP(K33,'Total Probability'!$B$8:$G$13,MATCH(L33,'Total Probability'!$B$8:$G$8,0),0),"")</f>
        <v/>
      </c>
      <c r="O33" s="3" t="str">
        <f>_xlfn.IFNA(VLOOKUP(N33,'Risk Acceptance Matrix'!$B$8:$G$13,MATCH(M33,'Risk Acceptance Matrix'!$B$8:$G$8,0),0),"")</f>
        <v/>
      </c>
    </row>
    <row r="34" spans="4:15">
      <c r="D34" s="24" t="str">
        <f>_xlfn.IFNA(VLOOKUP(C34,Harms!$B$8:$C$18,2,FALSE)," ")</f>
        <v xml:space="preserve"> </v>
      </c>
      <c r="F34" s="3" t="str">
        <f>IFERROR(IF(#REF!*D34*E34&gt;0,#REF!*D34*E34,""),"")</f>
        <v/>
      </c>
      <c r="G34" s="3" t="str">
        <f>_xlfn.IFNA(VLOOKUP(E34,'Total Probability'!$B$8:$G$13,MATCH(F34,'Total Probability'!$B$8:$G$8,0),0),"")</f>
        <v/>
      </c>
      <c r="H34" s="3" t="str">
        <f>_xlfn.IFNA(VLOOKUP(D34,'Risk Acceptance Matrix'!$B$8:$G$13,MATCH(G34,'Risk Acceptance Matrix'!$B$8:$G$8,0),0),"")</f>
        <v/>
      </c>
      <c r="M34" s="3" t="str">
        <f>_xlfn.IFNA(VLOOKUP(K34,'Total Probability'!$B$8:$G$13,MATCH(L34,'Total Probability'!$B$8:$G$8,0),0),"")</f>
        <v/>
      </c>
      <c r="O34" s="3" t="str">
        <f>_xlfn.IFNA(VLOOKUP(N34,'Risk Acceptance Matrix'!$B$8:$G$13,MATCH(M34,'Risk Acceptance Matrix'!$B$8:$G$8,0),0),"")</f>
        <v/>
      </c>
    </row>
    <row r="35" spans="4:15">
      <c r="D35" s="24" t="str">
        <f>_xlfn.IFNA(VLOOKUP(C35,Harms!$B$8:$C$18,2,FALSE)," ")</f>
        <v xml:space="preserve"> </v>
      </c>
      <c r="F35" s="3" t="str">
        <f>IFERROR(IF(#REF!*D35*E35&gt;0,#REF!*D35*E35,""),"")</f>
        <v/>
      </c>
      <c r="G35" s="3" t="str">
        <f>_xlfn.IFNA(VLOOKUP(E35,'Total Probability'!$B$8:$G$13,MATCH(F35,'Total Probability'!$B$8:$G$8,0),0),"")</f>
        <v/>
      </c>
      <c r="H35" s="3" t="str">
        <f>_xlfn.IFNA(VLOOKUP(D35,'Risk Acceptance Matrix'!$B$8:$G$13,MATCH(G35,'Risk Acceptance Matrix'!$B$8:$G$8,0),0),"")</f>
        <v/>
      </c>
      <c r="M35" s="3" t="str">
        <f>_xlfn.IFNA(VLOOKUP(K35,'Total Probability'!$B$8:$G$13,MATCH(L35,'Total Probability'!$B$8:$G$8,0),0),"")</f>
        <v/>
      </c>
      <c r="O35" s="3" t="str">
        <f>_xlfn.IFNA(VLOOKUP(N35,'Risk Acceptance Matrix'!$B$8:$G$13,MATCH(M35,'Risk Acceptance Matrix'!$B$8:$G$8,0),0),"")</f>
        <v/>
      </c>
    </row>
    <row r="36" spans="4:15">
      <c r="D36" s="24" t="str">
        <f>_xlfn.IFNA(VLOOKUP(C36,Harms!$B$8:$C$18,2,FALSE)," ")</f>
        <v xml:space="preserve"> </v>
      </c>
      <c r="F36" s="3" t="str">
        <f>IFERROR(IF(#REF!*D36*E36&gt;0,#REF!*D36*E36,""),"")</f>
        <v/>
      </c>
      <c r="G36" s="3" t="str">
        <f>_xlfn.IFNA(VLOOKUP(E36,'Total Probability'!$B$8:$G$13,MATCH(F36,'Total Probability'!$B$8:$G$8,0),0),"")</f>
        <v/>
      </c>
      <c r="H36" s="3" t="str">
        <f>_xlfn.IFNA(VLOOKUP(D36,'Risk Acceptance Matrix'!$B$8:$G$13,MATCH(G36,'Risk Acceptance Matrix'!$B$8:$G$8,0),0),"")</f>
        <v/>
      </c>
      <c r="M36" s="3" t="str">
        <f>_xlfn.IFNA(VLOOKUP(K36,'Total Probability'!$B$8:$G$13,MATCH(L36,'Total Probability'!$B$8:$G$8,0),0),"")</f>
        <v/>
      </c>
      <c r="O36" s="3" t="str">
        <f>_xlfn.IFNA(VLOOKUP(N36,'Risk Acceptance Matrix'!$B$8:$G$13,MATCH(M36,'Risk Acceptance Matrix'!$B$8:$G$8,0),0),"")</f>
        <v/>
      </c>
    </row>
    <row r="37" spans="4:15">
      <c r="D37" s="24" t="str">
        <f>_xlfn.IFNA(VLOOKUP(C37,Harms!$B$8:$C$18,2,FALSE)," ")</f>
        <v xml:space="preserve"> </v>
      </c>
      <c r="F37" s="3" t="str">
        <f>IFERROR(IF(#REF!*D37*E37&gt;0,#REF!*D37*E37,""),"")</f>
        <v/>
      </c>
      <c r="G37" s="3" t="str">
        <f>_xlfn.IFNA(VLOOKUP(E37,'Total Probability'!$B$8:$G$13,MATCH(F37,'Total Probability'!$B$8:$G$8,0),0),"")</f>
        <v/>
      </c>
      <c r="H37" s="3" t="str">
        <f>_xlfn.IFNA(VLOOKUP(D37,'Risk Acceptance Matrix'!$B$8:$G$13,MATCH(G37,'Risk Acceptance Matrix'!$B$8:$G$8,0),0),"")</f>
        <v/>
      </c>
      <c r="M37" s="3" t="str">
        <f>_xlfn.IFNA(VLOOKUP(K37,'Total Probability'!$B$8:$G$13,MATCH(L37,'Total Probability'!$B$8:$G$8,0),0),"")</f>
        <v/>
      </c>
      <c r="O37" s="3" t="str">
        <f>_xlfn.IFNA(VLOOKUP(N37,'Risk Acceptance Matrix'!$B$8:$G$13,MATCH(M37,'Risk Acceptance Matrix'!$B$8:$G$8,0),0),"")</f>
        <v/>
      </c>
    </row>
    <row r="38" spans="4:15">
      <c r="D38" s="24" t="str">
        <f>_xlfn.IFNA(VLOOKUP(C38,Harms!$B$8:$C$18,2,FALSE)," ")</f>
        <v xml:space="preserve"> </v>
      </c>
      <c r="F38" s="3" t="str">
        <f>IFERROR(IF(#REF!*D38*E38&gt;0,#REF!*D38*E38,""),"")</f>
        <v/>
      </c>
      <c r="G38" s="3" t="str">
        <f>_xlfn.IFNA(VLOOKUP(E38,'Total Probability'!$B$8:$G$13,MATCH(F38,'Total Probability'!$B$8:$G$8,0),0),"")</f>
        <v/>
      </c>
      <c r="H38" s="3" t="str">
        <f>_xlfn.IFNA(VLOOKUP(D38,'Risk Acceptance Matrix'!$B$8:$G$13,MATCH(G38,'Risk Acceptance Matrix'!$B$8:$G$8,0),0),"")</f>
        <v/>
      </c>
      <c r="M38" s="3" t="str">
        <f>_xlfn.IFNA(VLOOKUP(K38,'Total Probability'!$B$8:$G$13,MATCH(L38,'Total Probability'!$B$8:$G$8,0),0),"")</f>
        <v/>
      </c>
      <c r="O38" s="3" t="str">
        <f>_xlfn.IFNA(VLOOKUP(N38,'Risk Acceptance Matrix'!$B$8:$G$13,MATCH(M38,'Risk Acceptance Matrix'!$B$8:$G$8,0),0),"")</f>
        <v/>
      </c>
    </row>
    <row r="39" spans="4:15">
      <c r="D39" s="24" t="str">
        <f>_xlfn.IFNA(VLOOKUP(C39,Harms!$B$8:$C$18,2,FALSE)," ")</f>
        <v xml:space="preserve"> </v>
      </c>
      <c r="F39" s="3" t="str">
        <f>IFERROR(IF(#REF!*D39*E39&gt;0,#REF!*D39*E39,""),"")</f>
        <v/>
      </c>
      <c r="G39" s="3" t="str">
        <f>_xlfn.IFNA(VLOOKUP(E39,'Total Probability'!$B$8:$G$13,MATCH(F39,'Total Probability'!$B$8:$G$8,0),0),"")</f>
        <v/>
      </c>
      <c r="H39" s="3" t="str">
        <f>_xlfn.IFNA(VLOOKUP(D39,'Risk Acceptance Matrix'!$B$8:$G$13,MATCH(G39,'Risk Acceptance Matrix'!$B$8:$G$8,0),0),"")</f>
        <v/>
      </c>
      <c r="M39" s="3" t="str">
        <f>_xlfn.IFNA(VLOOKUP(K39,'Total Probability'!$B$8:$G$13,MATCH(L39,'Total Probability'!$B$8:$G$8,0),0),"")</f>
        <v/>
      </c>
      <c r="O39" s="3" t="str">
        <f>_xlfn.IFNA(VLOOKUP(N39,'Risk Acceptance Matrix'!$B$8:$G$13,MATCH(M39,'Risk Acceptance Matrix'!$B$8:$G$8,0),0),"")</f>
        <v/>
      </c>
    </row>
    <row r="40" spans="4:15">
      <c r="D40" s="24" t="str">
        <f>_xlfn.IFNA(VLOOKUP(C40,Harms!$B$8:$C$18,2,FALSE)," ")</f>
        <v xml:space="preserve"> </v>
      </c>
      <c r="F40" s="3" t="str">
        <f>IFERROR(IF(#REF!*D40*E40&gt;0,#REF!*D40*E40,""),"")</f>
        <v/>
      </c>
      <c r="G40" s="3" t="str">
        <f>_xlfn.IFNA(VLOOKUP(E40,'Total Probability'!$B$8:$G$13,MATCH(F40,'Total Probability'!$B$8:$G$8,0),0),"")</f>
        <v/>
      </c>
      <c r="H40" s="3" t="str">
        <f>_xlfn.IFNA(VLOOKUP(D40,'Risk Acceptance Matrix'!$B$8:$G$13,MATCH(G40,'Risk Acceptance Matrix'!$B$8:$G$8,0),0),"")</f>
        <v/>
      </c>
      <c r="M40" s="3" t="str">
        <f>_xlfn.IFNA(VLOOKUP(K40,'Total Probability'!$B$8:$G$13,MATCH(L40,'Total Probability'!$B$8:$G$8,0),0),"")</f>
        <v/>
      </c>
      <c r="O40" s="3" t="str">
        <f>_xlfn.IFNA(VLOOKUP(N40,'Risk Acceptance Matrix'!$B$8:$G$13,MATCH(M40,'Risk Acceptance Matrix'!$B$8:$G$8,0),0),"")</f>
        <v/>
      </c>
    </row>
    <row r="41" spans="4:15">
      <c r="D41" s="24" t="str">
        <f>_xlfn.IFNA(VLOOKUP(C41,Harms!$B$8:$C$18,2,FALSE)," ")</f>
        <v xml:space="preserve"> </v>
      </c>
      <c r="F41" s="3" t="str">
        <f>IFERROR(IF(#REF!*D41*E41&gt;0,#REF!*D41*E41,""),"")</f>
        <v/>
      </c>
      <c r="G41" s="3" t="str">
        <f>_xlfn.IFNA(VLOOKUP(E41,'Total Probability'!$B$8:$G$13,MATCH(F41,'Total Probability'!$B$8:$G$8,0),0),"")</f>
        <v/>
      </c>
      <c r="H41" s="3" t="str">
        <f>_xlfn.IFNA(VLOOKUP(D41,'Risk Acceptance Matrix'!$B$8:$G$13,MATCH(G41,'Risk Acceptance Matrix'!$B$8:$G$8,0),0),"")</f>
        <v/>
      </c>
      <c r="M41" s="3" t="str">
        <f>_xlfn.IFNA(VLOOKUP(K41,'Total Probability'!$B$8:$G$13,MATCH(L41,'Total Probability'!$B$8:$G$8,0),0),"")</f>
        <v/>
      </c>
      <c r="O41" s="3" t="str">
        <f>_xlfn.IFNA(VLOOKUP(N41,'Risk Acceptance Matrix'!$B$8:$G$13,MATCH(M41,'Risk Acceptance Matrix'!$B$8:$G$8,0),0),"")</f>
        <v/>
      </c>
    </row>
    <row r="42" spans="4:15">
      <c r="D42" s="24" t="str">
        <f>_xlfn.IFNA(VLOOKUP(C42,Harms!$B$8:$C$18,2,FALSE)," ")</f>
        <v xml:space="preserve"> </v>
      </c>
      <c r="F42" s="3" t="str">
        <f>IFERROR(IF(#REF!*D42*E42&gt;0,#REF!*D42*E42,""),"")</f>
        <v/>
      </c>
      <c r="G42" s="3" t="str">
        <f>_xlfn.IFNA(VLOOKUP(E42,'Total Probability'!$B$8:$G$13,MATCH(F42,'Total Probability'!$B$8:$G$8,0),0),"")</f>
        <v/>
      </c>
      <c r="H42" s="3" t="str">
        <f>_xlfn.IFNA(VLOOKUP(D42,'Risk Acceptance Matrix'!$B$8:$G$13,MATCH(G42,'Risk Acceptance Matrix'!$B$8:$G$8,0),0),"")</f>
        <v/>
      </c>
      <c r="M42" s="3" t="str">
        <f>_xlfn.IFNA(VLOOKUP(K42,'Total Probability'!$B$8:$G$13,MATCH(L42,'Total Probability'!$B$8:$G$8,0),0),"")</f>
        <v/>
      </c>
      <c r="O42" s="3" t="str">
        <f>_xlfn.IFNA(VLOOKUP(N42,'Risk Acceptance Matrix'!$B$8:$G$13,MATCH(M42,'Risk Acceptance Matrix'!$B$8:$G$8,0),0),"")</f>
        <v/>
      </c>
    </row>
    <row r="43" spans="4:15">
      <c r="D43" s="24" t="str">
        <f>_xlfn.IFNA(VLOOKUP(C43,Harms!$B$8:$C$18,2,FALSE)," ")</f>
        <v xml:space="preserve"> </v>
      </c>
      <c r="F43" s="3" t="str">
        <f>IFERROR(IF(#REF!*D43*E43&gt;0,#REF!*D43*E43,""),"")</f>
        <v/>
      </c>
      <c r="G43" s="3" t="str">
        <f>_xlfn.IFNA(VLOOKUP(E43,'Total Probability'!$B$8:$G$13,MATCH(F43,'Total Probability'!$B$8:$G$8,0),0),"")</f>
        <v/>
      </c>
      <c r="H43" s="3" t="str">
        <f>_xlfn.IFNA(VLOOKUP(D43,'Risk Acceptance Matrix'!$B$8:$G$13,MATCH(G43,'Risk Acceptance Matrix'!$B$8:$G$8,0),0),"")</f>
        <v/>
      </c>
      <c r="M43" s="3" t="str">
        <f>_xlfn.IFNA(VLOOKUP(K43,'Total Probability'!$B$8:$G$13,MATCH(L43,'Total Probability'!$B$8:$G$8,0),0),"")</f>
        <v/>
      </c>
      <c r="O43" s="3" t="str">
        <f>_xlfn.IFNA(VLOOKUP(N43,'Risk Acceptance Matrix'!$B$8:$G$13,MATCH(M43,'Risk Acceptance Matrix'!$B$8:$G$8,0),0),"")</f>
        <v/>
      </c>
    </row>
    <row r="44" spans="4:15">
      <c r="D44" s="24" t="str">
        <f>_xlfn.IFNA(VLOOKUP(C44,Harms!$B$8:$C$18,2,FALSE)," ")</f>
        <v xml:space="preserve"> </v>
      </c>
      <c r="F44" s="3" t="str">
        <f>IFERROR(IF(#REF!*D44*E44&gt;0,#REF!*D44*E44,""),"")</f>
        <v/>
      </c>
      <c r="G44" s="3" t="str">
        <f>_xlfn.IFNA(VLOOKUP(E44,'Total Probability'!$B$8:$G$13,MATCH(F44,'Total Probability'!$B$8:$G$8,0),0),"")</f>
        <v/>
      </c>
      <c r="H44" s="3" t="str">
        <f>_xlfn.IFNA(VLOOKUP(D44,'Risk Acceptance Matrix'!$B$8:$G$13,MATCH(G44,'Risk Acceptance Matrix'!$B$8:$G$8,0),0),"")</f>
        <v/>
      </c>
      <c r="M44" s="3" t="str">
        <f>_xlfn.IFNA(VLOOKUP(K44,'Total Probability'!$B$8:$G$13,MATCH(L44,'Total Probability'!$B$8:$G$8,0),0),"")</f>
        <v/>
      </c>
      <c r="O44" s="3" t="str">
        <f>_xlfn.IFNA(VLOOKUP(N44,'Risk Acceptance Matrix'!$B$8:$G$13,MATCH(M44,'Risk Acceptance Matrix'!$B$8:$G$8,0),0),"")</f>
        <v/>
      </c>
    </row>
    <row r="45" spans="4:15">
      <c r="D45" s="24" t="str">
        <f>_xlfn.IFNA(VLOOKUP(C45,Harms!$B$8:$C$18,2,FALSE)," ")</f>
        <v xml:space="preserve"> </v>
      </c>
      <c r="F45" s="3" t="str">
        <f>IFERROR(IF(#REF!*D45*E45&gt;0,#REF!*D45*E45,""),"")</f>
        <v/>
      </c>
      <c r="G45" s="3" t="str">
        <f>_xlfn.IFNA(VLOOKUP(E45,'Total Probability'!$B$8:$G$13,MATCH(F45,'Total Probability'!$B$8:$G$8,0),0),"")</f>
        <v/>
      </c>
      <c r="H45" s="3" t="str">
        <f>_xlfn.IFNA(VLOOKUP(D45,'Risk Acceptance Matrix'!$B$8:$G$13,MATCH(G45,'Risk Acceptance Matrix'!$B$8:$G$8,0),0),"")</f>
        <v/>
      </c>
      <c r="M45" s="3" t="str">
        <f>_xlfn.IFNA(VLOOKUP(K45,'Total Probability'!$B$8:$G$13,MATCH(L45,'Total Probability'!$B$8:$G$8,0),0),"")</f>
        <v/>
      </c>
      <c r="O45" s="3" t="str">
        <f>_xlfn.IFNA(VLOOKUP(N45,'Risk Acceptance Matrix'!$B$8:$G$13,MATCH(M45,'Risk Acceptance Matrix'!$B$8:$G$8,0),0),"")</f>
        <v/>
      </c>
    </row>
    <row r="46" spans="4:15">
      <c r="D46" s="24" t="str">
        <f>_xlfn.IFNA(VLOOKUP(C46,Harms!$B$8:$C$18,2,FALSE)," ")</f>
        <v xml:space="preserve"> </v>
      </c>
      <c r="F46" s="3" t="str">
        <f>IFERROR(IF(#REF!*D46*E46&gt;0,#REF!*D46*E46,""),"")</f>
        <v/>
      </c>
      <c r="G46" s="3" t="str">
        <f>_xlfn.IFNA(VLOOKUP(E46,'Total Probability'!$B$8:$G$13,MATCH(F46,'Total Probability'!$B$8:$G$8,0),0),"")</f>
        <v/>
      </c>
      <c r="H46" s="3" t="str">
        <f>_xlfn.IFNA(VLOOKUP(D46,'Risk Acceptance Matrix'!$B$8:$G$13,MATCH(G46,'Risk Acceptance Matrix'!$B$8:$G$8,0),0),"")</f>
        <v/>
      </c>
      <c r="M46" s="3" t="str">
        <f>_xlfn.IFNA(VLOOKUP(K46,'Total Probability'!$B$8:$G$13,MATCH(L46,'Total Probability'!$B$8:$G$8,0),0),"")</f>
        <v/>
      </c>
      <c r="O46" s="3" t="str">
        <f>_xlfn.IFNA(VLOOKUP(N46,'Risk Acceptance Matrix'!$B$8:$G$13,MATCH(M46,'Risk Acceptance Matrix'!$B$8:$G$8,0),0),"")</f>
        <v/>
      </c>
    </row>
    <row r="47" spans="4:15">
      <c r="D47" s="24" t="str">
        <f>_xlfn.IFNA(VLOOKUP(C47,Harms!$B$8:$C$18,2,FALSE)," ")</f>
        <v xml:space="preserve"> </v>
      </c>
      <c r="F47" s="3" t="str">
        <f>IFERROR(IF(#REF!*D47*E47&gt;0,#REF!*D47*E47,""),"")</f>
        <v/>
      </c>
      <c r="G47" s="3" t="str">
        <f>_xlfn.IFNA(VLOOKUP(E47,'Total Probability'!$B$8:$G$13,MATCH(F47,'Total Probability'!$B$8:$G$8,0),0),"")</f>
        <v/>
      </c>
      <c r="H47" s="3" t="str">
        <f>_xlfn.IFNA(VLOOKUP(D47,'Risk Acceptance Matrix'!$B$8:$G$13,MATCH(G47,'Risk Acceptance Matrix'!$B$8:$G$8,0),0),"")</f>
        <v/>
      </c>
      <c r="M47" s="3" t="str">
        <f>_xlfn.IFNA(VLOOKUP(K47,'Total Probability'!$B$8:$G$13,MATCH(L47,'Total Probability'!$B$8:$G$8,0),0),"")</f>
        <v/>
      </c>
      <c r="O47" s="3" t="str">
        <f>_xlfn.IFNA(VLOOKUP(N47,'Risk Acceptance Matrix'!$B$8:$G$13,MATCH(M47,'Risk Acceptance Matrix'!$B$8:$G$8,0),0),"")</f>
        <v/>
      </c>
    </row>
    <row r="48" spans="4:15">
      <c r="D48" s="24" t="str">
        <f>_xlfn.IFNA(VLOOKUP(C48,Harms!$B$8:$C$18,2,FALSE)," ")</f>
        <v xml:space="preserve"> </v>
      </c>
      <c r="F48" s="3" t="str">
        <f>IFERROR(IF(#REF!*D48*E48&gt;0,#REF!*D48*E48,""),"")</f>
        <v/>
      </c>
      <c r="G48" s="3" t="str">
        <f>_xlfn.IFNA(VLOOKUP(E48,'Total Probability'!$B$8:$G$13,MATCH(F48,'Total Probability'!$B$8:$G$8,0),0),"")</f>
        <v/>
      </c>
      <c r="H48" s="3" t="str">
        <f>_xlfn.IFNA(VLOOKUP(D48,'Risk Acceptance Matrix'!$B$8:$G$13,MATCH(G48,'Risk Acceptance Matrix'!$B$8:$G$8,0),0),"")</f>
        <v/>
      </c>
      <c r="M48" s="3" t="str">
        <f>_xlfn.IFNA(VLOOKUP(K48,'Total Probability'!$B$8:$G$13,MATCH(L48,'Total Probability'!$B$8:$G$8,0),0),"")</f>
        <v/>
      </c>
      <c r="O48" s="3" t="str">
        <f>_xlfn.IFNA(VLOOKUP(N48,'Risk Acceptance Matrix'!$B$8:$G$13,MATCH(M48,'Risk Acceptance Matrix'!$B$8:$G$8,0),0),"")</f>
        <v/>
      </c>
    </row>
    <row r="49" spans="4:15">
      <c r="D49" s="24" t="str">
        <f>_xlfn.IFNA(VLOOKUP(C49,Harms!$B$8:$C$18,2,FALSE)," ")</f>
        <v xml:space="preserve"> </v>
      </c>
      <c r="F49" s="3" t="str">
        <f>IFERROR(IF(#REF!*D49*E49&gt;0,#REF!*D49*E49,""),"")</f>
        <v/>
      </c>
      <c r="G49" s="3" t="str">
        <f>_xlfn.IFNA(VLOOKUP(E49,'Total Probability'!$B$8:$G$13,MATCH(F49,'Total Probability'!$B$8:$G$8,0),0),"")</f>
        <v/>
      </c>
      <c r="H49" s="3" t="str">
        <f>_xlfn.IFNA(VLOOKUP(D49,'Risk Acceptance Matrix'!$B$8:$G$13,MATCH(G49,'Risk Acceptance Matrix'!$B$8:$G$8,0),0),"")</f>
        <v/>
      </c>
      <c r="M49" s="3" t="str">
        <f>_xlfn.IFNA(VLOOKUP(K49,'Total Probability'!$B$8:$G$13,MATCH(L49,'Total Probability'!$B$8:$G$8,0),0),"")</f>
        <v/>
      </c>
      <c r="O49" s="3" t="str">
        <f>_xlfn.IFNA(VLOOKUP(N49,'Risk Acceptance Matrix'!$B$8:$G$13,MATCH(M49,'Risk Acceptance Matrix'!$B$8:$G$8,0),0),"")</f>
        <v/>
      </c>
    </row>
    <row r="50" spans="4:15">
      <c r="D50" s="24" t="str">
        <f>_xlfn.IFNA(VLOOKUP(C50,Harms!$B$8:$C$18,2,FALSE)," ")</f>
        <v xml:space="preserve"> </v>
      </c>
      <c r="F50" s="3" t="str">
        <f>IFERROR(IF(#REF!*D50*E50&gt;0,#REF!*D50*E50,""),"")</f>
        <v/>
      </c>
      <c r="G50" s="3" t="str">
        <f>_xlfn.IFNA(VLOOKUP(E50,'Total Probability'!$B$8:$G$13,MATCH(F50,'Total Probability'!$B$8:$G$8,0),0),"")</f>
        <v/>
      </c>
      <c r="H50" s="3" t="str">
        <f>_xlfn.IFNA(VLOOKUP(D50,'Risk Acceptance Matrix'!$B$8:$G$13,MATCH(G50,'Risk Acceptance Matrix'!$B$8:$G$8,0),0),"")</f>
        <v/>
      </c>
      <c r="M50" s="3" t="str">
        <f>_xlfn.IFNA(VLOOKUP(K50,'Total Probability'!$B$8:$G$13,MATCH(L50,'Total Probability'!$B$8:$G$8,0),0),"")</f>
        <v/>
      </c>
      <c r="O50" s="3" t="str">
        <f>_xlfn.IFNA(VLOOKUP(N50,'Risk Acceptance Matrix'!$B$8:$G$13,MATCH(M50,'Risk Acceptance Matrix'!$B$8:$G$8,0),0),"")</f>
        <v/>
      </c>
    </row>
    <row r="51" spans="4:15">
      <c r="D51" s="24" t="str">
        <f>_xlfn.IFNA(VLOOKUP(C51,Harms!$B$8:$C$18,2,FALSE)," ")</f>
        <v xml:space="preserve"> </v>
      </c>
      <c r="F51" s="3" t="str">
        <f>IFERROR(IF(#REF!*D51*E51&gt;0,#REF!*D51*E51,""),"")</f>
        <v/>
      </c>
      <c r="G51" s="3" t="str">
        <f>_xlfn.IFNA(VLOOKUP(E51,'Total Probability'!$B$8:$G$13,MATCH(F51,'Total Probability'!$B$8:$G$8,0),0),"")</f>
        <v/>
      </c>
      <c r="H51" s="3" t="str">
        <f>_xlfn.IFNA(VLOOKUP(D51,'Risk Acceptance Matrix'!$B$8:$G$13,MATCH(G51,'Risk Acceptance Matrix'!$B$8:$G$8,0),0),"")</f>
        <v/>
      </c>
      <c r="M51" s="3" t="str">
        <f>_xlfn.IFNA(VLOOKUP(K51,'Total Probability'!$B$8:$G$13,MATCH(L51,'Total Probability'!$B$8:$G$8,0),0),"")</f>
        <v/>
      </c>
      <c r="O51" s="3" t="str">
        <f>_xlfn.IFNA(VLOOKUP(N51,'Risk Acceptance Matrix'!$B$8:$G$13,MATCH(M51,'Risk Acceptance Matrix'!$B$8:$G$8,0),0),"")</f>
        <v/>
      </c>
    </row>
    <row r="52" spans="4:15">
      <c r="D52" s="24" t="str">
        <f>_xlfn.IFNA(VLOOKUP(C52,Harms!$B$8:$C$18,2,FALSE)," ")</f>
        <v xml:space="preserve"> </v>
      </c>
      <c r="F52" s="3" t="str">
        <f>IFERROR(IF(#REF!*D52*E52&gt;0,#REF!*D52*E52,""),"")</f>
        <v/>
      </c>
      <c r="G52" s="3" t="str">
        <f>_xlfn.IFNA(VLOOKUP(E52,'Total Probability'!$B$8:$G$13,MATCH(F52,'Total Probability'!$B$8:$G$8,0),0),"")</f>
        <v/>
      </c>
      <c r="H52" s="3" t="str">
        <f>_xlfn.IFNA(VLOOKUP(D52,'Risk Acceptance Matrix'!$B$8:$G$13,MATCH(G52,'Risk Acceptance Matrix'!$B$8:$G$8,0),0),"")</f>
        <v/>
      </c>
      <c r="M52" s="3" t="str">
        <f>_xlfn.IFNA(VLOOKUP(K52,'Total Probability'!$B$8:$G$13,MATCH(L52,'Total Probability'!$B$8:$G$8,0),0),"")</f>
        <v/>
      </c>
      <c r="O52" s="3" t="str">
        <f>_xlfn.IFNA(VLOOKUP(N52,'Risk Acceptance Matrix'!$B$8:$G$13,MATCH(M52,'Risk Acceptance Matrix'!$B$8:$G$8,0),0),"")</f>
        <v/>
      </c>
    </row>
    <row r="53" spans="4:15">
      <c r="D53" s="24" t="str">
        <f>_xlfn.IFNA(VLOOKUP(C53,Harms!$B$8:$C$18,2,FALSE)," ")</f>
        <v xml:space="preserve"> </v>
      </c>
      <c r="F53" s="3" t="str">
        <f>IFERROR(IF(#REF!*D53*E53&gt;0,#REF!*D53*E53,""),"")</f>
        <v/>
      </c>
      <c r="G53" s="3" t="str">
        <f>_xlfn.IFNA(VLOOKUP(E53,'Total Probability'!$B$8:$G$13,MATCH(F53,'Total Probability'!$B$8:$G$8,0),0),"")</f>
        <v/>
      </c>
      <c r="H53" s="3" t="str">
        <f>_xlfn.IFNA(VLOOKUP(D53,'Risk Acceptance Matrix'!$B$8:$G$13,MATCH(G53,'Risk Acceptance Matrix'!$B$8:$G$8,0),0),"")</f>
        <v/>
      </c>
      <c r="M53" s="3" t="str">
        <f>_xlfn.IFNA(VLOOKUP(K53,'Total Probability'!$B$8:$G$13,MATCH(L53,'Total Probability'!$B$8:$G$8,0),0),"")</f>
        <v/>
      </c>
      <c r="O53" s="3" t="str">
        <f>_xlfn.IFNA(VLOOKUP(N53,'Risk Acceptance Matrix'!$B$8:$G$13,MATCH(M53,'Risk Acceptance Matrix'!$B$8:$G$8,0),0),"")</f>
        <v/>
      </c>
    </row>
    <row r="54" spans="4:15">
      <c r="D54" s="24" t="str">
        <f>_xlfn.IFNA(VLOOKUP(C54,Harms!$B$8:$C$18,2,FALSE)," ")</f>
        <v xml:space="preserve"> </v>
      </c>
      <c r="F54" s="3" t="str">
        <f>IFERROR(IF(#REF!*D54*E54&gt;0,#REF!*D54*E54,""),"")</f>
        <v/>
      </c>
      <c r="G54" s="3" t="str">
        <f>_xlfn.IFNA(VLOOKUP(E54,'Total Probability'!$B$8:$G$13,MATCH(F54,'Total Probability'!$B$8:$G$8,0),0),"")</f>
        <v/>
      </c>
      <c r="H54" s="3" t="str">
        <f>_xlfn.IFNA(VLOOKUP(D54,'Risk Acceptance Matrix'!$B$8:$G$13,MATCH(G54,'Risk Acceptance Matrix'!$B$8:$G$8,0),0),"")</f>
        <v/>
      </c>
      <c r="M54" s="3" t="str">
        <f>_xlfn.IFNA(VLOOKUP(K54,'Total Probability'!$B$8:$G$13,MATCH(L54,'Total Probability'!$B$8:$G$8,0),0),"")</f>
        <v/>
      </c>
      <c r="O54" s="3" t="str">
        <f>_xlfn.IFNA(VLOOKUP(N54,'Risk Acceptance Matrix'!$B$8:$G$13,MATCH(M54,'Risk Acceptance Matrix'!$B$8:$G$8,0),0),"")</f>
        <v/>
      </c>
    </row>
    <row r="55" spans="4:15">
      <c r="D55" s="24" t="str">
        <f>_xlfn.IFNA(VLOOKUP(C55,Harms!$B$8:$C$18,2,FALSE)," ")</f>
        <v xml:space="preserve"> </v>
      </c>
      <c r="F55" s="3" t="str">
        <f>IFERROR(IF(#REF!*D55*E55&gt;0,#REF!*D55*E55,""),"")</f>
        <v/>
      </c>
      <c r="G55" s="3" t="str">
        <f>_xlfn.IFNA(VLOOKUP(E55,'Total Probability'!$B$8:$G$13,MATCH(F55,'Total Probability'!$B$8:$G$8,0),0),"")</f>
        <v/>
      </c>
      <c r="H55" s="3" t="str">
        <f>_xlfn.IFNA(VLOOKUP(D55,'Risk Acceptance Matrix'!$B$8:$G$13,MATCH(G55,'Risk Acceptance Matrix'!$B$8:$G$8,0),0),"")</f>
        <v/>
      </c>
      <c r="M55" s="3" t="str">
        <f>_xlfn.IFNA(VLOOKUP(K55,'Total Probability'!$B$8:$G$13,MATCH(L55,'Total Probability'!$B$8:$G$8,0),0),"")</f>
        <v/>
      </c>
      <c r="O55" s="3" t="str">
        <f>_xlfn.IFNA(VLOOKUP(N55,'Risk Acceptance Matrix'!$B$8:$G$13,MATCH(M55,'Risk Acceptance Matrix'!$B$8:$G$8,0),0),"")</f>
        <v/>
      </c>
    </row>
    <row r="56" spans="4:15">
      <c r="D56" s="24" t="str">
        <f>_xlfn.IFNA(VLOOKUP(C56,Harms!$B$8:$C$18,2,FALSE)," ")</f>
        <v xml:space="preserve"> </v>
      </c>
      <c r="F56" s="3" t="str">
        <f>IFERROR(IF(#REF!*D56*E56&gt;0,#REF!*D56*E56,""),"")</f>
        <v/>
      </c>
      <c r="G56" s="3" t="str">
        <f>_xlfn.IFNA(VLOOKUP(E56,'Total Probability'!$B$8:$G$13,MATCH(F56,'Total Probability'!$B$8:$G$8,0),0),"")</f>
        <v/>
      </c>
      <c r="H56" s="3" t="str">
        <f>_xlfn.IFNA(VLOOKUP(D56,'Risk Acceptance Matrix'!$B$8:$G$13,MATCH(G56,'Risk Acceptance Matrix'!$B$8:$G$8,0),0),"")</f>
        <v/>
      </c>
      <c r="M56" s="3" t="str">
        <f>_xlfn.IFNA(VLOOKUP(K56,'Total Probability'!$B$8:$G$13,MATCH(L56,'Total Probability'!$B$8:$G$8,0),0),"")</f>
        <v/>
      </c>
      <c r="O56" s="3" t="str">
        <f>_xlfn.IFNA(VLOOKUP(N56,'Risk Acceptance Matrix'!$B$8:$G$13,MATCH(M56,'Risk Acceptance Matrix'!$B$8:$G$8,0),0),"")</f>
        <v/>
      </c>
    </row>
    <row r="57" spans="4:15">
      <c r="D57" s="24" t="str">
        <f>_xlfn.IFNA(VLOOKUP(C57,Harms!$B$8:$C$18,2,FALSE)," ")</f>
        <v xml:space="preserve"> </v>
      </c>
      <c r="F57" s="3" t="str">
        <f>IFERROR(IF(#REF!*D57*E57&gt;0,#REF!*D57*E57,""),"")</f>
        <v/>
      </c>
      <c r="G57" s="3" t="str">
        <f>_xlfn.IFNA(VLOOKUP(E57,'Total Probability'!$B$8:$G$13,MATCH(F57,'Total Probability'!$B$8:$G$8,0),0),"")</f>
        <v/>
      </c>
      <c r="H57" s="3" t="str">
        <f>_xlfn.IFNA(VLOOKUP(D57,'Risk Acceptance Matrix'!$B$8:$G$13,MATCH(G57,'Risk Acceptance Matrix'!$B$8:$G$8,0),0),"")</f>
        <v/>
      </c>
      <c r="M57" s="3" t="str">
        <f>_xlfn.IFNA(VLOOKUP(K57,'Total Probability'!$B$8:$G$13,MATCH(L57,'Total Probability'!$B$8:$G$8,0),0),"")</f>
        <v/>
      </c>
      <c r="O57" s="3" t="str">
        <f>_xlfn.IFNA(VLOOKUP(N57,'Risk Acceptance Matrix'!$B$8:$G$13,MATCH(M57,'Risk Acceptance Matrix'!$B$8:$G$8,0),0),"")</f>
        <v/>
      </c>
    </row>
    <row r="58" spans="4:15">
      <c r="D58" s="24" t="str">
        <f>_xlfn.IFNA(VLOOKUP(C58,Harms!$B$8:$C$18,2,FALSE)," ")</f>
        <v xml:space="preserve"> </v>
      </c>
      <c r="F58" s="3" t="str">
        <f>IFERROR(IF(#REF!*D58*E58&gt;0,#REF!*D58*E58,""),"")</f>
        <v/>
      </c>
      <c r="G58" s="3" t="str">
        <f>_xlfn.IFNA(VLOOKUP(E58,'Total Probability'!$B$8:$G$13,MATCH(F58,'Total Probability'!$B$8:$G$8,0),0),"")</f>
        <v/>
      </c>
      <c r="H58" s="3" t="str">
        <f>_xlfn.IFNA(VLOOKUP(D58,'Risk Acceptance Matrix'!$B$8:$G$13,MATCH(G58,'Risk Acceptance Matrix'!$B$8:$G$8,0),0),"")</f>
        <v/>
      </c>
      <c r="M58" s="3" t="str">
        <f>_xlfn.IFNA(VLOOKUP(K58,'Total Probability'!$B$8:$G$13,MATCH(L58,'Total Probability'!$B$8:$G$8,0),0),"")</f>
        <v/>
      </c>
      <c r="O58" s="3" t="str">
        <f>_xlfn.IFNA(VLOOKUP(N58,'Risk Acceptance Matrix'!$B$8:$G$13,MATCH(M58,'Risk Acceptance Matrix'!$B$8:$G$8,0),0),"")</f>
        <v/>
      </c>
    </row>
    <row r="59" spans="4:15">
      <c r="D59" s="24" t="str">
        <f>_xlfn.IFNA(VLOOKUP(C59,Harms!$B$8:$C$18,2,FALSE)," ")</f>
        <v xml:space="preserve"> </v>
      </c>
      <c r="F59" s="3" t="str">
        <f>IFERROR(IF(#REF!*D59*E59&gt;0,#REF!*D59*E59,""),"")</f>
        <v/>
      </c>
      <c r="G59" s="3" t="str">
        <f>_xlfn.IFNA(VLOOKUP(E59,'Total Probability'!$B$8:$G$13,MATCH(F59,'Total Probability'!$B$8:$G$8,0),0),"")</f>
        <v/>
      </c>
      <c r="H59" s="3" t="str">
        <f>_xlfn.IFNA(VLOOKUP(D59,'Risk Acceptance Matrix'!$B$8:$G$13,MATCH(G59,'Risk Acceptance Matrix'!$B$8:$G$8,0),0),"")</f>
        <v/>
      </c>
      <c r="M59" s="3" t="str">
        <f>_xlfn.IFNA(VLOOKUP(K59,'Total Probability'!$B$8:$G$13,MATCH(L59,'Total Probability'!$B$8:$G$8,0),0),"")</f>
        <v/>
      </c>
      <c r="O59" s="3" t="str">
        <f>_xlfn.IFNA(VLOOKUP(N59,'Risk Acceptance Matrix'!$B$8:$G$13,MATCH(M59,'Risk Acceptance Matrix'!$B$8:$G$8,0),0),"")</f>
        <v/>
      </c>
    </row>
    <row r="60" spans="4:15">
      <c r="D60" s="24" t="str">
        <f>_xlfn.IFNA(VLOOKUP(C60,Harms!$B$8:$C$18,2,FALSE)," ")</f>
        <v xml:space="preserve"> </v>
      </c>
      <c r="F60" s="3" t="str">
        <f>IFERROR(IF(#REF!*D60*E60&gt;0,#REF!*D60*E60,""),"")</f>
        <v/>
      </c>
      <c r="G60" s="3" t="str">
        <f>_xlfn.IFNA(VLOOKUP(E60,'Total Probability'!$B$8:$G$13,MATCH(F60,'Total Probability'!$B$8:$G$8,0),0),"")</f>
        <v/>
      </c>
      <c r="H60" s="3" t="str">
        <f>_xlfn.IFNA(VLOOKUP(D60,'Risk Acceptance Matrix'!$B$8:$G$13,MATCH(G60,'Risk Acceptance Matrix'!$B$8:$G$8,0),0),"")</f>
        <v/>
      </c>
      <c r="M60" s="3" t="str">
        <f>_xlfn.IFNA(VLOOKUP(K60,'Total Probability'!$B$8:$G$13,MATCH(L60,'Total Probability'!$B$8:$G$8,0),0),"")</f>
        <v/>
      </c>
      <c r="O60" s="3" t="str">
        <f>_xlfn.IFNA(VLOOKUP(N60,'Risk Acceptance Matrix'!$B$8:$G$13,MATCH(M60,'Risk Acceptance Matrix'!$B$8:$G$8,0),0),"")</f>
        <v/>
      </c>
    </row>
    <row r="61" spans="4:15">
      <c r="D61" s="24" t="str">
        <f>_xlfn.IFNA(VLOOKUP(C61,Harms!$B$8:$C$18,2,FALSE)," ")</f>
        <v xml:space="preserve"> </v>
      </c>
      <c r="F61" s="3" t="str">
        <f>IFERROR(IF(#REF!*D61*E61&gt;0,#REF!*D61*E61,""),"")</f>
        <v/>
      </c>
      <c r="G61" s="3" t="str">
        <f>_xlfn.IFNA(VLOOKUP(E61,'Total Probability'!$B$8:$G$13,MATCH(F61,'Total Probability'!$B$8:$G$8,0),0),"")</f>
        <v/>
      </c>
      <c r="H61" s="3" t="str">
        <f>_xlfn.IFNA(VLOOKUP(D61,'Risk Acceptance Matrix'!$B$8:$G$13,MATCH(G61,'Risk Acceptance Matrix'!$B$8:$G$8,0),0),"")</f>
        <v/>
      </c>
      <c r="M61" s="3" t="str">
        <f>_xlfn.IFNA(VLOOKUP(K61,'Total Probability'!$B$8:$G$13,MATCH(L61,'Total Probability'!$B$8:$G$8,0),0),"")</f>
        <v/>
      </c>
      <c r="O61" s="3" t="str">
        <f>_xlfn.IFNA(VLOOKUP(N61,'Risk Acceptance Matrix'!$B$8:$G$13,MATCH(M61,'Risk Acceptance Matrix'!$B$8:$G$8,0),0),"")</f>
        <v/>
      </c>
    </row>
    <row r="62" spans="4:15">
      <c r="D62" s="24" t="str">
        <f>_xlfn.IFNA(VLOOKUP(C62,Harms!$B$8:$C$18,2,FALSE)," ")</f>
        <v xml:space="preserve"> </v>
      </c>
      <c r="F62" s="3" t="str">
        <f>IFERROR(IF(#REF!*D62*E62&gt;0,#REF!*D62*E62,""),"")</f>
        <v/>
      </c>
      <c r="G62" s="3" t="str">
        <f>_xlfn.IFNA(VLOOKUP(E62,'Total Probability'!$B$8:$G$13,MATCH(F62,'Total Probability'!$B$8:$G$8,0),0),"")</f>
        <v/>
      </c>
      <c r="H62" s="3" t="str">
        <f>_xlfn.IFNA(VLOOKUP(D62,'Risk Acceptance Matrix'!$B$8:$G$13,MATCH(G62,'Risk Acceptance Matrix'!$B$8:$G$8,0),0),"")</f>
        <v/>
      </c>
      <c r="M62" s="3" t="str">
        <f>_xlfn.IFNA(VLOOKUP(K62,'Total Probability'!$B$8:$G$13,MATCH(L62,'Total Probability'!$B$8:$G$8,0),0),"")</f>
        <v/>
      </c>
      <c r="O62" s="3" t="str">
        <f>_xlfn.IFNA(VLOOKUP(N62,'Risk Acceptance Matrix'!$B$8:$G$13,MATCH(M62,'Risk Acceptance Matrix'!$B$8:$G$8,0),0),"")</f>
        <v/>
      </c>
    </row>
    <row r="63" spans="4:15">
      <c r="D63" s="24" t="str">
        <f>_xlfn.IFNA(VLOOKUP(C63,Harms!$B$8:$C$18,2,FALSE)," ")</f>
        <v xml:space="preserve"> </v>
      </c>
      <c r="F63" s="3" t="str">
        <f>IFERROR(IF(#REF!*D63*E63&gt;0,#REF!*D63*E63,""),"")</f>
        <v/>
      </c>
      <c r="G63" s="3" t="str">
        <f>_xlfn.IFNA(VLOOKUP(E63,'Total Probability'!$B$8:$G$13,MATCH(F63,'Total Probability'!$B$8:$G$8,0),0),"")</f>
        <v/>
      </c>
      <c r="H63" s="3" t="str">
        <f>_xlfn.IFNA(VLOOKUP(D63,'Risk Acceptance Matrix'!$B$8:$G$13,MATCH(G63,'Risk Acceptance Matrix'!$B$8:$G$8,0),0),"")</f>
        <v/>
      </c>
      <c r="M63" s="3" t="str">
        <f>_xlfn.IFNA(VLOOKUP(K63,'Total Probability'!$B$8:$G$13,MATCH(L63,'Total Probability'!$B$8:$G$8,0),0),"")</f>
        <v/>
      </c>
      <c r="O63" s="3" t="str">
        <f>_xlfn.IFNA(VLOOKUP(N63,'Risk Acceptance Matrix'!$B$8:$G$13,MATCH(M63,'Risk Acceptance Matrix'!$B$8:$G$8,0),0),"")</f>
        <v/>
      </c>
    </row>
    <row r="64" spans="4:15">
      <c r="D64" s="24" t="str">
        <f>_xlfn.IFNA(VLOOKUP(C64,Harms!$B$8:$C$18,2,FALSE)," ")</f>
        <v xml:space="preserve"> </v>
      </c>
      <c r="F64" s="3" t="str">
        <f>IFERROR(IF(#REF!*D64*E64&gt;0,#REF!*D64*E64,""),"")</f>
        <v/>
      </c>
      <c r="G64" s="3" t="str">
        <f>_xlfn.IFNA(VLOOKUP(E64,'Total Probability'!$B$8:$G$13,MATCH(F64,'Total Probability'!$B$8:$G$8,0),0),"")</f>
        <v/>
      </c>
      <c r="H64" s="3" t="str">
        <f>_xlfn.IFNA(VLOOKUP(D64,'Risk Acceptance Matrix'!$B$8:$G$13,MATCH(G64,'Risk Acceptance Matrix'!$B$8:$G$8,0),0),"")</f>
        <v/>
      </c>
      <c r="M64" s="3" t="str">
        <f>_xlfn.IFNA(VLOOKUP(K64,'Total Probability'!$B$8:$G$13,MATCH(L64,'Total Probability'!$B$8:$G$8,0),0),"")</f>
        <v/>
      </c>
      <c r="O64" s="3" t="str">
        <f>_xlfn.IFNA(VLOOKUP(N64,'Risk Acceptance Matrix'!$B$8:$G$13,MATCH(M64,'Risk Acceptance Matrix'!$B$8:$G$8,0),0),"")</f>
        <v/>
      </c>
    </row>
    <row r="65" spans="4:15">
      <c r="D65" s="24" t="str">
        <f>_xlfn.IFNA(VLOOKUP(C65,Harms!$B$8:$C$18,2,FALSE)," ")</f>
        <v xml:space="preserve"> </v>
      </c>
      <c r="F65" s="3" t="str">
        <f>IFERROR(IF(#REF!*D65*E65&gt;0,#REF!*D65*E65,""),"")</f>
        <v/>
      </c>
      <c r="G65" s="3" t="str">
        <f>_xlfn.IFNA(VLOOKUP(E65,'Total Probability'!$B$8:$G$13,MATCH(F65,'Total Probability'!$B$8:$G$8,0),0),"")</f>
        <v/>
      </c>
      <c r="H65" s="3" t="str">
        <f>_xlfn.IFNA(VLOOKUP(D65,'Risk Acceptance Matrix'!$B$8:$G$13,MATCH(G65,'Risk Acceptance Matrix'!$B$8:$G$8,0),0),"")</f>
        <v/>
      </c>
      <c r="M65" s="3" t="str">
        <f>_xlfn.IFNA(VLOOKUP(K65,'Total Probability'!$B$8:$G$13,MATCH(L65,'Total Probability'!$B$8:$G$8,0),0),"")</f>
        <v/>
      </c>
      <c r="O65" s="3" t="str">
        <f>_xlfn.IFNA(VLOOKUP(N65,'Risk Acceptance Matrix'!$B$8:$G$13,MATCH(M65,'Risk Acceptance Matrix'!$B$8:$G$8,0),0),"")</f>
        <v/>
      </c>
    </row>
    <row r="66" spans="4:15">
      <c r="D66" s="24" t="str">
        <f>_xlfn.IFNA(VLOOKUP(C66,Harms!$B$8:$C$18,2,FALSE)," ")</f>
        <v xml:space="preserve"> </v>
      </c>
      <c r="F66" s="3" t="str">
        <f>IFERROR(IF(#REF!*D66*E66&gt;0,#REF!*D66*E66,""),"")</f>
        <v/>
      </c>
      <c r="G66" s="3" t="str">
        <f>_xlfn.IFNA(VLOOKUP(E66,'Total Probability'!$B$8:$G$13,MATCH(F66,'Total Probability'!$B$8:$G$8,0),0),"")</f>
        <v/>
      </c>
      <c r="H66" s="3" t="str">
        <f>_xlfn.IFNA(VLOOKUP(D66,'Risk Acceptance Matrix'!$B$8:$G$13,MATCH(G66,'Risk Acceptance Matrix'!$B$8:$G$8,0),0),"")</f>
        <v/>
      </c>
      <c r="M66" s="3" t="str">
        <f>_xlfn.IFNA(VLOOKUP(K66,'Total Probability'!$B$8:$G$13,MATCH(L66,'Total Probability'!$B$8:$G$8,0),0),"")</f>
        <v/>
      </c>
      <c r="O66" s="3" t="str">
        <f>_xlfn.IFNA(VLOOKUP(N66,'Risk Acceptance Matrix'!$B$8:$G$13,MATCH(M66,'Risk Acceptance Matrix'!$B$8:$G$8,0),0),"")</f>
        <v/>
      </c>
    </row>
    <row r="67" spans="4:15">
      <c r="D67" s="24" t="str">
        <f>_xlfn.IFNA(VLOOKUP(C67,Harms!$B$8:$C$18,2,FALSE)," ")</f>
        <v xml:space="preserve"> </v>
      </c>
      <c r="F67" s="3" t="str">
        <f>IFERROR(IF(#REF!*D67*E67&gt;0,#REF!*D67*E67,""),"")</f>
        <v/>
      </c>
      <c r="G67" s="3" t="str">
        <f>_xlfn.IFNA(VLOOKUP(E67,'Total Probability'!$B$8:$G$13,MATCH(F67,'Total Probability'!$B$8:$G$8,0),0),"")</f>
        <v/>
      </c>
      <c r="H67" s="3" t="str">
        <f>_xlfn.IFNA(VLOOKUP(D67,'Risk Acceptance Matrix'!$B$8:$G$13,MATCH(G67,'Risk Acceptance Matrix'!$B$8:$G$8,0),0),"")</f>
        <v/>
      </c>
      <c r="M67" s="3" t="str">
        <f>_xlfn.IFNA(VLOOKUP(K67,'Total Probability'!$B$8:$G$13,MATCH(L67,'Total Probability'!$B$8:$G$8,0),0),"")</f>
        <v/>
      </c>
      <c r="O67" s="3" t="str">
        <f>_xlfn.IFNA(VLOOKUP(N67,'Risk Acceptance Matrix'!$B$8:$G$13,MATCH(M67,'Risk Acceptance Matrix'!$B$8:$G$8,0),0),"")</f>
        <v/>
      </c>
    </row>
    <row r="68" spans="4:15">
      <c r="D68" s="24" t="str">
        <f>_xlfn.IFNA(VLOOKUP(C68,Harms!$B$8:$C$18,2,FALSE)," ")</f>
        <v xml:space="preserve"> </v>
      </c>
      <c r="F68" s="3" t="str">
        <f>IFERROR(IF(#REF!*D68*E68&gt;0,#REF!*D68*E68,""),"")</f>
        <v/>
      </c>
      <c r="G68" s="3" t="str">
        <f>_xlfn.IFNA(VLOOKUP(E68,'Total Probability'!$B$8:$G$13,MATCH(F68,'Total Probability'!$B$8:$G$8,0),0),"")</f>
        <v/>
      </c>
      <c r="H68" s="3" t="str">
        <f>_xlfn.IFNA(VLOOKUP(D68,'Risk Acceptance Matrix'!$B$8:$G$13,MATCH(G68,'Risk Acceptance Matrix'!$B$8:$G$8,0),0),"")</f>
        <v/>
      </c>
      <c r="M68" s="3" t="str">
        <f>_xlfn.IFNA(VLOOKUP(K68,'Total Probability'!$B$8:$G$13,MATCH(L68,'Total Probability'!$B$8:$G$8,0),0),"")</f>
        <v/>
      </c>
      <c r="O68" s="3" t="str">
        <f>_xlfn.IFNA(VLOOKUP(N68,'Risk Acceptance Matrix'!$B$8:$G$13,MATCH(M68,'Risk Acceptance Matrix'!$B$8:$G$8,0),0),"")</f>
        <v/>
      </c>
    </row>
    <row r="69" spans="4:15">
      <c r="D69" s="24" t="str">
        <f>_xlfn.IFNA(VLOOKUP(C69,Harms!$B$8:$C$18,2,FALSE)," ")</f>
        <v xml:space="preserve"> </v>
      </c>
      <c r="F69" s="3" t="str">
        <f>IFERROR(IF(#REF!*D69*E69&gt;0,#REF!*D69*E69,""),"")</f>
        <v/>
      </c>
      <c r="G69" s="3" t="str">
        <f>_xlfn.IFNA(VLOOKUP(E69,'Total Probability'!$B$8:$G$13,MATCH(F69,'Total Probability'!$B$8:$G$8,0),0),"")</f>
        <v/>
      </c>
      <c r="H69" s="3" t="str">
        <f>_xlfn.IFNA(VLOOKUP(D69,'Risk Acceptance Matrix'!$B$8:$G$13,MATCH(G69,'Risk Acceptance Matrix'!$B$8:$G$8,0),0),"")</f>
        <v/>
      </c>
      <c r="M69" s="3" t="str">
        <f>_xlfn.IFNA(VLOOKUP(K69,'Total Probability'!$B$8:$G$13,MATCH(L69,'Total Probability'!$B$8:$G$8,0),0),"")</f>
        <v/>
      </c>
      <c r="O69" s="3" t="str">
        <f>_xlfn.IFNA(VLOOKUP(N69,'Risk Acceptance Matrix'!$B$8:$G$13,MATCH(M69,'Risk Acceptance Matrix'!$B$8:$G$8,0),0),"")</f>
        <v/>
      </c>
    </row>
    <row r="70" spans="4:15">
      <c r="D70" s="24" t="str">
        <f>_xlfn.IFNA(VLOOKUP(C70,Harms!$B$8:$C$18,2,FALSE)," ")</f>
        <v xml:space="preserve"> </v>
      </c>
      <c r="F70" s="3" t="str">
        <f>IFERROR(IF(#REF!*D70*E70&gt;0,#REF!*D70*E70,""),"")</f>
        <v/>
      </c>
      <c r="G70" s="3" t="str">
        <f>_xlfn.IFNA(VLOOKUP(E70,'Total Probability'!$B$8:$G$13,MATCH(F70,'Total Probability'!$B$8:$G$8,0),0),"")</f>
        <v/>
      </c>
      <c r="H70" s="3" t="str">
        <f>_xlfn.IFNA(VLOOKUP(D70,'Risk Acceptance Matrix'!$B$8:$G$13,MATCH(G70,'Risk Acceptance Matrix'!$B$8:$G$8,0),0),"")</f>
        <v/>
      </c>
      <c r="M70" s="3" t="str">
        <f>_xlfn.IFNA(VLOOKUP(K70,'Total Probability'!$B$8:$G$13,MATCH(L70,'Total Probability'!$B$8:$G$8,0),0),"")</f>
        <v/>
      </c>
      <c r="O70" s="3" t="str">
        <f>_xlfn.IFNA(VLOOKUP(N70,'Risk Acceptance Matrix'!$B$8:$G$13,MATCH(M70,'Risk Acceptance Matrix'!$B$8:$G$8,0),0),"")</f>
        <v/>
      </c>
    </row>
    <row r="71" spans="4:15">
      <c r="D71" s="24" t="str">
        <f>_xlfn.IFNA(VLOOKUP(C71,Harms!$B$8:$C$18,2,FALSE)," ")</f>
        <v xml:space="preserve"> </v>
      </c>
      <c r="F71" s="3" t="str">
        <f>IFERROR(IF(#REF!*D71*E71&gt;0,#REF!*D71*E71,""),"")</f>
        <v/>
      </c>
      <c r="G71" s="3" t="str">
        <f>_xlfn.IFNA(VLOOKUP(E71,'Total Probability'!$B$8:$G$13,MATCH(F71,'Total Probability'!$B$8:$G$8,0),0),"")</f>
        <v/>
      </c>
      <c r="H71" s="3" t="str">
        <f>_xlfn.IFNA(VLOOKUP(D71,'Risk Acceptance Matrix'!$B$8:$G$13,MATCH(G71,'Risk Acceptance Matrix'!$B$8:$G$8,0),0),"")</f>
        <v/>
      </c>
      <c r="M71" s="3" t="str">
        <f>_xlfn.IFNA(VLOOKUP(K71,'Total Probability'!$B$8:$G$13,MATCH(L71,'Total Probability'!$B$8:$G$8,0),0),"")</f>
        <v/>
      </c>
      <c r="O71" s="3" t="str">
        <f>_xlfn.IFNA(VLOOKUP(N71,'Risk Acceptance Matrix'!$B$8:$G$13,MATCH(M71,'Risk Acceptance Matrix'!$B$8:$G$8,0),0),"")</f>
        <v/>
      </c>
    </row>
    <row r="72" spans="4:15">
      <c r="D72" s="24" t="str">
        <f>_xlfn.IFNA(VLOOKUP(C72,Harms!$B$8:$C$18,2,FALSE)," ")</f>
        <v xml:space="preserve"> </v>
      </c>
      <c r="F72" s="3" t="str">
        <f>IFERROR(IF(#REF!*D72*E72&gt;0,#REF!*D72*E72,""),"")</f>
        <v/>
      </c>
      <c r="G72" s="3" t="str">
        <f>_xlfn.IFNA(VLOOKUP(E72,'Total Probability'!$B$8:$G$13,MATCH(F72,'Total Probability'!$B$8:$G$8,0),0),"")</f>
        <v/>
      </c>
      <c r="H72" s="3" t="str">
        <f>_xlfn.IFNA(VLOOKUP(D72,'Risk Acceptance Matrix'!$B$8:$G$13,MATCH(G72,'Risk Acceptance Matrix'!$B$8:$G$8,0),0),"")</f>
        <v/>
      </c>
      <c r="M72" s="3" t="str">
        <f>_xlfn.IFNA(VLOOKUP(K72,'Total Probability'!$B$8:$G$13,MATCH(L72,'Total Probability'!$B$8:$G$8,0),0),"")</f>
        <v/>
      </c>
      <c r="O72" s="3" t="str">
        <f>_xlfn.IFNA(VLOOKUP(N72,'Risk Acceptance Matrix'!$B$8:$G$13,MATCH(M72,'Risk Acceptance Matrix'!$B$8:$G$8,0),0),"")</f>
        <v/>
      </c>
    </row>
    <row r="73" spans="4:15">
      <c r="D73" s="24" t="str">
        <f>_xlfn.IFNA(VLOOKUP(C73,Harms!$B$8:$C$18,2,FALSE)," ")</f>
        <v xml:space="preserve"> </v>
      </c>
      <c r="F73" s="3" t="str">
        <f>IFERROR(IF(#REF!*D73*E73&gt;0,#REF!*D73*E73,""),"")</f>
        <v/>
      </c>
      <c r="G73" s="3" t="str">
        <f>_xlfn.IFNA(VLOOKUP(E73,'Total Probability'!$B$8:$G$13,MATCH(F73,'Total Probability'!$B$8:$G$8,0),0),"")</f>
        <v/>
      </c>
      <c r="H73" s="3" t="str">
        <f>_xlfn.IFNA(VLOOKUP(D73,'Risk Acceptance Matrix'!$B$8:$G$13,MATCH(G73,'Risk Acceptance Matrix'!$B$8:$G$8,0),0),"")</f>
        <v/>
      </c>
      <c r="M73" s="3" t="str">
        <f>_xlfn.IFNA(VLOOKUP(K73,'Total Probability'!$B$8:$G$13,MATCH(L73,'Total Probability'!$B$8:$G$8,0),0),"")</f>
        <v/>
      </c>
      <c r="O73" s="3" t="str">
        <f>_xlfn.IFNA(VLOOKUP(N73,'Risk Acceptance Matrix'!$B$8:$G$13,MATCH(M73,'Risk Acceptance Matrix'!$B$8:$G$8,0),0),"")</f>
        <v/>
      </c>
    </row>
    <row r="74" spans="4:15">
      <c r="D74" s="24" t="str">
        <f>_xlfn.IFNA(VLOOKUP(C74,Harms!$B$8:$C$18,2,FALSE)," ")</f>
        <v xml:space="preserve"> </v>
      </c>
      <c r="F74" s="3" t="str">
        <f>IFERROR(IF(#REF!*D74*E74&gt;0,#REF!*D74*E74,""),"")</f>
        <v/>
      </c>
      <c r="G74" s="3" t="str">
        <f>_xlfn.IFNA(VLOOKUP(E74,'Total Probability'!$B$8:$G$13,MATCH(F74,'Total Probability'!$B$8:$G$8,0),0),"")</f>
        <v/>
      </c>
      <c r="H74" s="3" t="str">
        <f>_xlfn.IFNA(VLOOKUP(D74,'Risk Acceptance Matrix'!$B$8:$G$13,MATCH(G74,'Risk Acceptance Matrix'!$B$8:$G$8,0),0),"")</f>
        <v/>
      </c>
      <c r="M74" s="3" t="str">
        <f>_xlfn.IFNA(VLOOKUP(K74,'Total Probability'!$B$8:$G$13,MATCH(L74,'Total Probability'!$B$8:$G$8,0),0),"")</f>
        <v/>
      </c>
      <c r="O74" s="3" t="str">
        <f>_xlfn.IFNA(VLOOKUP(N74,'Risk Acceptance Matrix'!$B$8:$G$13,MATCH(M74,'Risk Acceptance Matrix'!$B$8:$G$8,0),0),"")</f>
        <v/>
      </c>
    </row>
    <row r="75" spans="4:15">
      <c r="D75" s="24" t="str">
        <f>_xlfn.IFNA(VLOOKUP(C75,Harms!$B$8:$C$18,2,FALSE)," ")</f>
        <v xml:space="preserve"> </v>
      </c>
      <c r="F75" s="3" t="str">
        <f>IFERROR(IF(#REF!*D75*E75&gt;0,#REF!*D75*E75,""),"")</f>
        <v/>
      </c>
      <c r="G75" s="3" t="str">
        <f>_xlfn.IFNA(VLOOKUP(E75,'Total Probability'!$B$8:$G$13,MATCH(F75,'Total Probability'!$B$8:$G$8,0),0),"")</f>
        <v/>
      </c>
      <c r="H75" s="3" t="str">
        <f>_xlfn.IFNA(VLOOKUP(D75,'Risk Acceptance Matrix'!$B$8:$G$13,MATCH(G75,'Risk Acceptance Matrix'!$B$8:$G$8,0),0),"")</f>
        <v/>
      </c>
      <c r="M75" s="3" t="str">
        <f>_xlfn.IFNA(VLOOKUP(K75,'Total Probability'!$B$8:$G$13,MATCH(L75,'Total Probability'!$B$8:$G$8,0),0),"")</f>
        <v/>
      </c>
      <c r="O75" s="3" t="str">
        <f>_xlfn.IFNA(VLOOKUP(N75,'Risk Acceptance Matrix'!$B$8:$G$13,MATCH(M75,'Risk Acceptance Matrix'!$B$8:$G$8,0),0),"")</f>
        <v/>
      </c>
    </row>
    <row r="76" spans="4:15">
      <c r="D76" s="24" t="str">
        <f>_xlfn.IFNA(VLOOKUP(C76,Harms!$B$8:$C$18,2,FALSE)," ")</f>
        <v xml:space="preserve"> </v>
      </c>
      <c r="F76" s="3" t="str">
        <f>IFERROR(IF(#REF!*D76*E76&gt;0,#REF!*D76*E76,""),"")</f>
        <v/>
      </c>
      <c r="G76" s="3" t="str">
        <f>_xlfn.IFNA(VLOOKUP(E76,'Total Probability'!$B$8:$G$13,MATCH(F76,'Total Probability'!$B$8:$G$8,0),0),"")</f>
        <v/>
      </c>
      <c r="H76" s="3" t="str">
        <f>_xlfn.IFNA(VLOOKUP(D76,'Risk Acceptance Matrix'!$B$8:$G$13,MATCH(G76,'Risk Acceptance Matrix'!$B$8:$G$8,0),0),"")</f>
        <v/>
      </c>
      <c r="M76" s="3" t="str">
        <f>_xlfn.IFNA(VLOOKUP(K76,'Total Probability'!$B$8:$G$13,MATCH(L76,'Total Probability'!$B$8:$G$8,0),0),"")</f>
        <v/>
      </c>
      <c r="O76" s="3" t="str">
        <f>_xlfn.IFNA(VLOOKUP(N76,'Risk Acceptance Matrix'!$B$8:$G$13,MATCH(M76,'Risk Acceptance Matrix'!$B$8:$G$8,0),0),"")</f>
        <v/>
      </c>
    </row>
    <row r="77" spans="4:15">
      <c r="D77" s="24" t="str">
        <f>_xlfn.IFNA(VLOOKUP(C77,Harms!$B$8:$C$18,2,FALSE)," ")</f>
        <v xml:space="preserve"> </v>
      </c>
      <c r="F77" s="3" t="str">
        <f>IFERROR(IF(#REF!*D77*E77&gt;0,#REF!*D77*E77,""),"")</f>
        <v/>
      </c>
      <c r="G77" s="3" t="str">
        <f>_xlfn.IFNA(VLOOKUP(E77,'Total Probability'!$B$8:$G$13,MATCH(F77,'Total Probability'!$B$8:$G$8,0),0),"")</f>
        <v/>
      </c>
      <c r="H77" s="3" t="str">
        <f>_xlfn.IFNA(VLOOKUP(D77,'Risk Acceptance Matrix'!$B$8:$G$13,MATCH(G77,'Risk Acceptance Matrix'!$B$8:$G$8,0),0),"")</f>
        <v/>
      </c>
      <c r="M77" s="3" t="str">
        <f>_xlfn.IFNA(VLOOKUP(K77,'Total Probability'!$B$8:$G$13,MATCH(L77,'Total Probability'!$B$8:$G$8,0),0),"")</f>
        <v/>
      </c>
      <c r="O77" s="3" t="str">
        <f>_xlfn.IFNA(VLOOKUP(N77,'Risk Acceptance Matrix'!$B$8:$G$13,MATCH(M77,'Risk Acceptance Matrix'!$B$8:$G$8,0),0),"")</f>
        <v/>
      </c>
    </row>
    <row r="78" spans="4:15">
      <c r="D78" s="24" t="str">
        <f>_xlfn.IFNA(VLOOKUP(C78,Harms!$B$8:$C$18,2,FALSE)," ")</f>
        <v xml:space="preserve"> </v>
      </c>
      <c r="F78" s="3" t="str">
        <f>IFERROR(IF(#REF!*D78*E78&gt;0,#REF!*D78*E78,""),"")</f>
        <v/>
      </c>
      <c r="G78" s="3" t="str">
        <f>_xlfn.IFNA(VLOOKUP(E78,'Total Probability'!$B$8:$G$13,MATCH(F78,'Total Probability'!$B$8:$G$8,0),0),"")</f>
        <v/>
      </c>
      <c r="H78" s="3" t="str">
        <f>_xlfn.IFNA(VLOOKUP(D78,'Risk Acceptance Matrix'!$B$8:$G$13,MATCH(G78,'Risk Acceptance Matrix'!$B$8:$G$8,0),0),"")</f>
        <v/>
      </c>
      <c r="M78" s="3" t="str">
        <f>_xlfn.IFNA(VLOOKUP(K78,'Total Probability'!$B$8:$G$13,MATCH(L78,'Total Probability'!$B$8:$G$8,0),0),"")</f>
        <v/>
      </c>
      <c r="O78" s="3" t="str">
        <f>_xlfn.IFNA(VLOOKUP(N78,'Risk Acceptance Matrix'!$B$8:$G$13,MATCH(M78,'Risk Acceptance Matrix'!$B$8:$G$8,0),0),"")</f>
        <v/>
      </c>
    </row>
    <row r="79" spans="4:15">
      <c r="D79" s="24" t="str">
        <f>_xlfn.IFNA(VLOOKUP(C79,Harms!$B$8:$C$18,2,FALSE)," ")</f>
        <v xml:space="preserve"> </v>
      </c>
      <c r="F79" s="3" t="str">
        <f>IFERROR(IF(#REF!*D79*E79&gt;0,#REF!*D79*E79,""),"")</f>
        <v/>
      </c>
      <c r="G79" s="3" t="str">
        <f>_xlfn.IFNA(VLOOKUP(E79,'Total Probability'!$B$8:$G$13,MATCH(F79,'Total Probability'!$B$8:$G$8,0),0),"")</f>
        <v/>
      </c>
      <c r="H79" s="3" t="str">
        <f>_xlfn.IFNA(VLOOKUP(D79,'Risk Acceptance Matrix'!$B$8:$G$13,MATCH(G79,'Risk Acceptance Matrix'!$B$8:$G$8,0),0),"")</f>
        <v/>
      </c>
      <c r="M79" s="3" t="str">
        <f>_xlfn.IFNA(VLOOKUP(K79,'Total Probability'!$B$8:$G$13,MATCH(L79,'Total Probability'!$B$8:$G$8,0),0),"")</f>
        <v/>
      </c>
      <c r="O79" s="3" t="str">
        <f>_xlfn.IFNA(VLOOKUP(N79,'Risk Acceptance Matrix'!$B$8:$G$13,MATCH(M79,'Risk Acceptance Matrix'!$B$8:$G$8,0),0),"")</f>
        <v/>
      </c>
    </row>
    <row r="80" spans="4:15">
      <c r="D80" s="24" t="str">
        <f>_xlfn.IFNA(VLOOKUP(C80,Harms!$B$8:$C$18,2,FALSE)," ")</f>
        <v xml:space="preserve"> </v>
      </c>
      <c r="F80" s="3" t="str">
        <f>IFERROR(IF(#REF!*D80*E80&gt;0,#REF!*D80*E80,""),"")</f>
        <v/>
      </c>
      <c r="G80" s="3" t="str">
        <f>_xlfn.IFNA(VLOOKUP(E80,'Total Probability'!$B$8:$G$13,MATCH(F80,'Total Probability'!$B$8:$G$8,0),0),"")</f>
        <v/>
      </c>
      <c r="H80" s="3" t="str">
        <f>_xlfn.IFNA(VLOOKUP(D80,'Risk Acceptance Matrix'!$B$8:$G$13,MATCH(G80,'Risk Acceptance Matrix'!$B$8:$G$8,0),0),"")</f>
        <v/>
      </c>
      <c r="M80" s="3" t="str">
        <f>_xlfn.IFNA(VLOOKUP(K80,'Total Probability'!$B$8:$G$13,MATCH(L80,'Total Probability'!$B$8:$G$8,0),0),"")</f>
        <v/>
      </c>
      <c r="O80" s="3" t="str">
        <f>_xlfn.IFNA(VLOOKUP(N80,'Risk Acceptance Matrix'!$B$8:$G$13,MATCH(M80,'Risk Acceptance Matrix'!$B$8:$G$8,0),0),"")</f>
        <v/>
      </c>
    </row>
    <row r="81" spans="4:15">
      <c r="D81" s="24" t="str">
        <f>_xlfn.IFNA(VLOOKUP(C81,Harms!$B$8:$C$18,2,FALSE)," ")</f>
        <v xml:space="preserve"> </v>
      </c>
      <c r="F81" s="3" t="str">
        <f>IFERROR(IF(#REF!*D81*E81&gt;0,#REF!*D81*E81,""),"")</f>
        <v/>
      </c>
      <c r="G81" s="3" t="str">
        <f>_xlfn.IFNA(VLOOKUP(E81,'Total Probability'!$B$8:$G$13,MATCH(F81,'Total Probability'!$B$8:$G$8,0),0),"")</f>
        <v/>
      </c>
      <c r="H81" s="3" t="str">
        <f>_xlfn.IFNA(VLOOKUP(D81,'Risk Acceptance Matrix'!$B$8:$G$13,MATCH(G81,'Risk Acceptance Matrix'!$B$8:$G$8,0),0),"")</f>
        <v/>
      </c>
      <c r="M81" s="3" t="str">
        <f>_xlfn.IFNA(VLOOKUP(K81,'Total Probability'!$B$8:$G$13,MATCH(L81,'Total Probability'!$B$8:$G$8,0),0),"")</f>
        <v/>
      </c>
      <c r="O81" s="3" t="str">
        <f>_xlfn.IFNA(VLOOKUP(N81,'Risk Acceptance Matrix'!$B$8:$G$13,MATCH(M81,'Risk Acceptance Matrix'!$B$8:$G$8,0),0),"")</f>
        <v/>
      </c>
    </row>
    <row r="82" spans="4:15">
      <c r="D82" s="24" t="str">
        <f>_xlfn.IFNA(VLOOKUP(C82,Harms!$B$8:$C$18,2,FALSE)," ")</f>
        <v xml:space="preserve"> </v>
      </c>
      <c r="F82" s="3" t="str">
        <f>IFERROR(IF(#REF!*D82*E82&gt;0,#REF!*D82*E82,""),"")</f>
        <v/>
      </c>
      <c r="G82" s="3" t="str">
        <f>_xlfn.IFNA(VLOOKUP(E82,'Total Probability'!$B$8:$G$13,MATCH(F82,'Total Probability'!$B$8:$G$8,0),0),"")</f>
        <v/>
      </c>
      <c r="H82" s="3" t="str">
        <f>_xlfn.IFNA(VLOOKUP(D82,'Risk Acceptance Matrix'!$B$8:$G$13,MATCH(G82,'Risk Acceptance Matrix'!$B$8:$G$8,0),0),"")</f>
        <v/>
      </c>
      <c r="M82" s="3" t="str">
        <f>_xlfn.IFNA(VLOOKUP(K82,'Total Probability'!$B$8:$G$13,MATCH(L82,'Total Probability'!$B$8:$G$8,0),0),"")</f>
        <v/>
      </c>
      <c r="O82" s="3" t="str">
        <f>_xlfn.IFNA(VLOOKUP(N82,'Risk Acceptance Matrix'!$B$8:$G$13,MATCH(M82,'Risk Acceptance Matrix'!$B$8:$G$8,0),0),"")</f>
        <v/>
      </c>
    </row>
    <row r="83" spans="4:15">
      <c r="D83" s="24" t="str">
        <f>_xlfn.IFNA(VLOOKUP(C83,Harms!$B$8:$C$18,2,FALSE)," ")</f>
        <v xml:space="preserve"> </v>
      </c>
      <c r="F83" s="3" t="str">
        <f>IFERROR(IF(#REF!*D83*E83&gt;0,#REF!*D83*E83,""),"")</f>
        <v/>
      </c>
      <c r="G83" s="3" t="str">
        <f>_xlfn.IFNA(VLOOKUP(E83,'Total Probability'!$B$8:$G$13,MATCH(F83,'Total Probability'!$B$8:$G$8,0),0),"")</f>
        <v/>
      </c>
      <c r="H83" s="3" t="str">
        <f>_xlfn.IFNA(VLOOKUP(D83,'Risk Acceptance Matrix'!$B$8:$G$13,MATCH(G83,'Risk Acceptance Matrix'!$B$8:$G$8,0),0),"")</f>
        <v/>
      </c>
      <c r="M83" s="3" t="str">
        <f>_xlfn.IFNA(VLOOKUP(K83,'Total Probability'!$B$8:$G$13,MATCH(L83,'Total Probability'!$B$8:$G$8,0),0),"")</f>
        <v/>
      </c>
      <c r="O83" s="3" t="str">
        <f>_xlfn.IFNA(VLOOKUP(N83,'Risk Acceptance Matrix'!$B$8:$G$13,MATCH(M83,'Risk Acceptance Matrix'!$B$8:$G$8,0),0),"")</f>
        <v/>
      </c>
    </row>
    <row r="84" spans="4:15">
      <c r="D84" s="24" t="str">
        <f>_xlfn.IFNA(VLOOKUP(C84,Harms!$B$8:$C$18,2,FALSE)," ")</f>
        <v xml:space="preserve"> </v>
      </c>
      <c r="F84" s="3" t="str">
        <f>IFERROR(IF(#REF!*D84*E84&gt;0,#REF!*D84*E84,""),"")</f>
        <v/>
      </c>
      <c r="G84" s="3" t="str">
        <f>_xlfn.IFNA(VLOOKUP(E84,'Total Probability'!$B$8:$G$13,MATCH(F84,'Total Probability'!$B$8:$G$8,0),0),"")</f>
        <v/>
      </c>
      <c r="H84" s="3" t="str">
        <f>_xlfn.IFNA(VLOOKUP(D84,'Risk Acceptance Matrix'!$B$8:$G$13,MATCH(G84,'Risk Acceptance Matrix'!$B$8:$G$8,0),0),"")</f>
        <v/>
      </c>
      <c r="M84" s="3" t="str">
        <f>_xlfn.IFNA(VLOOKUP(K84,'Total Probability'!$B$8:$G$13,MATCH(L84,'Total Probability'!$B$8:$G$8,0),0),"")</f>
        <v/>
      </c>
      <c r="O84" s="3" t="str">
        <f>_xlfn.IFNA(VLOOKUP(N84,'Risk Acceptance Matrix'!$B$8:$G$13,MATCH(M84,'Risk Acceptance Matrix'!$B$8:$G$8,0),0),"")</f>
        <v/>
      </c>
    </row>
    <row r="85" spans="4:15">
      <c r="D85" s="24" t="str">
        <f>_xlfn.IFNA(VLOOKUP(C85,Harms!$B$8:$C$18,2,FALSE)," ")</f>
        <v xml:space="preserve"> </v>
      </c>
      <c r="F85" s="3" t="str">
        <f>IFERROR(IF(#REF!*D85*E85&gt;0,#REF!*D85*E85,""),"")</f>
        <v/>
      </c>
      <c r="G85" s="3" t="str">
        <f>_xlfn.IFNA(VLOOKUP(E85,'Total Probability'!$B$8:$G$13,MATCH(F85,'Total Probability'!$B$8:$G$8,0),0),"")</f>
        <v/>
      </c>
      <c r="H85" s="3" t="str">
        <f>_xlfn.IFNA(VLOOKUP(D85,'Risk Acceptance Matrix'!$B$8:$G$13,MATCH(G85,'Risk Acceptance Matrix'!$B$8:$G$8,0),0),"")</f>
        <v/>
      </c>
      <c r="M85" s="3" t="str">
        <f>_xlfn.IFNA(VLOOKUP(K85,'Total Probability'!$B$8:$G$13,MATCH(L85,'Total Probability'!$B$8:$G$8,0),0),"")</f>
        <v/>
      </c>
      <c r="O85" s="3" t="str">
        <f>_xlfn.IFNA(VLOOKUP(N85,'Risk Acceptance Matrix'!$B$8:$G$13,MATCH(M85,'Risk Acceptance Matrix'!$B$8:$G$8,0),0),"")</f>
        <v/>
      </c>
    </row>
    <row r="86" spans="4:15">
      <c r="D86" s="24" t="str">
        <f>_xlfn.IFNA(VLOOKUP(C86,Harms!$B$8:$C$18,2,FALSE)," ")</f>
        <v xml:space="preserve"> </v>
      </c>
      <c r="F86" s="3" t="str">
        <f>IFERROR(IF(#REF!*D86*E86&gt;0,#REF!*D86*E86,""),"")</f>
        <v/>
      </c>
      <c r="G86" s="3" t="str">
        <f>_xlfn.IFNA(VLOOKUP(E86,'Total Probability'!$B$8:$G$13,MATCH(F86,'Total Probability'!$B$8:$G$8,0),0),"")</f>
        <v/>
      </c>
      <c r="H86" s="3" t="str">
        <f>_xlfn.IFNA(VLOOKUP(D86,'Risk Acceptance Matrix'!$B$8:$G$13,MATCH(G86,'Risk Acceptance Matrix'!$B$8:$G$8,0),0),"")</f>
        <v/>
      </c>
      <c r="M86" s="3" t="str">
        <f>_xlfn.IFNA(VLOOKUP(K86,'Total Probability'!$B$8:$G$13,MATCH(L86,'Total Probability'!$B$8:$G$8,0),0),"")</f>
        <v/>
      </c>
      <c r="O86" s="3" t="str">
        <f>_xlfn.IFNA(VLOOKUP(N86,'Risk Acceptance Matrix'!$B$8:$G$13,MATCH(M86,'Risk Acceptance Matrix'!$B$8:$G$8,0),0),"")</f>
        <v/>
      </c>
    </row>
    <row r="87" spans="4:15">
      <c r="D87" s="24" t="str">
        <f>_xlfn.IFNA(VLOOKUP(C87,Harms!$B$8:$C$18,2,FALSE)," ")</f>
        <v xml:space="preserve"> </v>
      </c>
      <c r="F87" s="3" t="str">
        <f>IFERROR(IF(#REF!*D87*E87&gt;0,#REF!*D87*E87,""),"")</f>
        <v/>
      </c>
      <c r="G87" s="3" t="str">
        <f>_xlfn.IFNA(VLOOKUP(E87,'Total Probability'!$B$8:$G$13,MATCH(F87,'Total Probability'!$B$8:$G$8,0),0),"")</f>
        <v/>
      </c>
      <c r="H87" s="3" t="str">
        <f>_xlfn.IFNA(VLOOKUP(D87,'Risk Acceptance Matrix'!$B$8:$G$13,MATCH(G87,'Risk Acceptance Matrix'!$B$8:$G$8,0),0),"")</f>
        <v/>
      </c>
      <c r="M87" s="3" t="str">
        <f>_xlfn.IFNA(VLOOKUP(K87,'Total Probability'!$B$8:$G$13,MATCH(L87,'Total Probability'!$B$8:$G$8,0),0),"")</f>
        <v/>
      </c>
      <c r="O87" s="3" t="str">
        <f>_xlfn.IFNA(VLOOKUP(N87,'Risk Acceptance Matrix'!$B$8:$G$13,MATCH(M87,'Risk Acceptance Matrix'!$B$8:$G$8,0),0),"")</f>
        <v/>
      </c>
    </row>
    <row r="88" spans="4:15">
      <c r="D88" s="24" t="str">
        <f>_xlfn.IFNA(VLOOKUP(C88,Harms!$B$8:$C$18,2,FALSE)," ")</f>
        <v xml:space="preserve"> </v>
      </c>
      <c r="F88" s="3" t="str">
        <f>IFERROR(IF(#REF!*D88*E88&gt;0,#REF!*D88*E88,""),"")</f>
        <v/>
      </c>
      <c r="G88" s="3" t="str">
        <f>_xlfn.IFNA(VLOOKUP(E88,'Total Probability'!$B$8:$G$13,MATCH(F88,'Total Probability'!$B$8:$G$8,0),0),"")</f>
        <v/>
      </c>
      <c r="H88" s="3" t="str">
        <f>_xlfn.IFNA(VLOOKUP(D88,'Risk Acceptance Matrix'!$B$8:$G$13,MATCH(G88,'Risk Acceptance Matrix'!$B$8:$G$8,0),0),"")</f>
        <v/>
      </c>
      <c r="M88" s="3" t="str">
        <f>_xlfn.IFNA(VLOOKUP(K88,'Total Probability'!$B$8:$G$13,MATCH(L88,'Total Probability'!$B$8:$G$8,0),0),"")</f>
        <v/>
      </c>
      <c r="O88" s="3" t="str">
        <f>_xlfn.IFNA(VLOOKUP(N88,'Risk Acceptance Matrix'!$B$8:$G$13,MATCH(M88,'Risk Acceptance Matrix'!$B$8:$G$8,0),0),"")</f>
        <v/>
      </c>
    </row>
    <row r="89" spans="4:15">
      <c r="D89" s="24" t="str">
        <f>_xlfn.IFNA(VLOOKUP(C89,Harms!$B$8:$C$18,2,FALSE)," ")</f>
        <v xml:space="preserve"> </v>
      </c>
      <c r="F89" s="3" t="str">
        <f>IFERROR(IF(#REF!*D89*E89&gt;0,#REF!*D89*E89,""),"")</f>
        <v/>
      </c>
      <c r="G89" s="3" t="str">
        <f>_xlfn.IFNA(VLOOKUP(E89,'Total Probability'!$B$8:$G$13,MATCH(F89,'Total Probability'!$B$8:$G$8,0),0),"")</f>
        <v/>
      </c>
      <c r="H89" s="3" t="str">
        <f>_xlfn.IFNA(VLOOKUP(D89,'Risk Acceptance Matrix'!$B$8:$G$13,MATCH(G89,'Risk Acceptance Matrix'!$B$8:$G$8,0),0),"")</f>
        <v/>
      </c>
      <c r="M89" s="3" t="str">
        <f>_xlfn.IFNA(VLOOKUP(K89,'Total Probability'!$B$8:$G$13,MATCH(L89,'Total Probability'!$B$8:$G$8,0),0),"")</f>
        <v/>
      </c>
      <c r="O89" s="3" t="str">
        <f>_xlfn.IFNA(VLOOKUP(N89,'Risk Acceptance Matrix'!$B$8:$G$13,MATCH(M89,'Risk Acceptance Matrix'!$B$8:$G$8,0),0),"")</f>
        <v/>
      </c>
    </row>
    <row r="90" spans="4:15">
      <c r="D90" s="24" t="str">
        <f>_xlfn.IFNA(VLOOKUP(C90,Harms!$B$8:$C$18,2,FALSE)," ")</f>
        <v xml:space="preserve"> </v>
      </c>
      <c r="F90" s="3" t="str">
        <f>IFERROR(IF(#REF!*D90*E90&gt;0,#REF!*D90*E90,""),"")</f>
        <v/>
      </c>
      <c r="G90" s="3" t="str">
        <f>_xlfn.IFNA(VLOOKUP(E90,'Total Probability'!$B$8:$G$13,MATCH(F90,'Total Probability'!$B$8:$G$8,0),0),"")</f>
        <v/>
      </c>
      <c r="H90" s="3" t="str">
        <f>_xlfn.IFNA(VLOOKUP(D90,'Risk Acceptance Matrix'!$B$8:$G$13,MATCH(G90,'Risk Acceptance Matrix'!$B$8:$G$8,0),0),"")</f>
        <v/>
      </c>
      <c r="M90" s="3" t="str">
        <f>_xlfn.IFNA(VLOOKUP(K90,'Total Probability'!$B$8:$G$13,MATCH(L90,'Total Probability'!$B$8:$G$8,0),0),"")</f>
        <v/>
      </c>
      <c r="O90" s="3" t="str">
        <f>_xlfn.IFNA(VLOOKUP(N90,'Risk Acceptance Matrix'!$B$8:$G$13,MATCH(M90,'Risk Acceptance Matrix'!$B$8:$G$8,0),0),"")</f>
        <v/>
      </c>
    </row>
    <row r="91" spans="4:15">
      <c r="D91" s="24" t="str">
        <f>_xlfn.IFNA(VLOOKUP(C91,Harms!$B$8:$C$18,2,FALSE)," ")</f>
        <v xml:space="preserve"> </v>
      </c>
      <c r="F91" s="3" t="str">
        <f>IFERROR(IF(#REF!*D91*E91&gt;0,#REF!*D91*E91,""),"")</f>
        <v/>
      </c>
      <c r="G91" s="3" t="str">
        <f>_xlfn.IFNA(VLOOKUP(E91,'Total Probability'!$B$8:$G$13,MATCH(F91,'Total Probability'!$B$8:$G$8,0),0),"")</f>
        <v/>
      </c>
      <c r="H91" s="3" t="str">
        <f>_xlfn.IFNA(VLOOKUP(D91,'Risk Acceptance Matrix'!$B$8:$G$13,MATCH(G91,'Risk Acceptance Matrix'!$B$8:$G$8,0),0),"")</f>
        <v/>
      </c>
      <c r="M91" s="3" t="str">
        <f>_xlfn.IFNA(VLOOKUP(K91,'Total Probability'!$B$8:$G$13,MATCH(L91,'Total Probability'!$B$8:$G$8,0),0),"")</f>
        <v/>
      </c>
      <c r="O91" s="3" t="str">
        <f>_xlfn.IFNA(VLOOKUP(N91,'Risk Acceptance Matrix'!$B$8:$G$13,MATCH(M91,'Risk Acceptance Matrix'!$B$8:$G$8,0),0),"")</f>
        <v/>
      </c>
    </row>
    <row r="92" spans="4:15">
      <c r="D92" s="24" t="str">
        <f>_xlfn.IFNA(VLOOKUP(C92,Harms!$B$8:$C$18,2,FALSE)," ")</f>
        <v xml:space="preserve"> </v>
      </c>
      <c r="F92" s="3" t="str">
        <f>IFERROR(IF(#REF!*D92*E92&gt;0,#REF!*D92*E92,""),"")</f>
        <v/>
      </c>
      <c r="G92" s="3" t="str">
        <f>_xlfn.IFNA(VLOOKUP(E92,'Total Probability'!$B$8:$G$13,MATCH(F92,'Total Probability'!$B$8:$G$8,0),0),"")</f>
        <v/>
      </c>
      <c r="H92" s="3" t="str">
        <f>_xlfn.IFNA(VLOOKUP(D92,'Risk Acceptance Matrix'!$B$8:$G$13,MATCH(G92,'Risk Acceptance Matrix'!$B$8:$G$8,0),0),"")</f>
        <v/>
      </c>
      <c r="M92" s="3" t="str">
        <f>_xlfn.IFNA(VLOOKUP(K92,'Total Probability'!$B$8:$G$13,MATCH(L92,'Total Probability'!$B$8:$G$8,0),0),"")</f>
        <v/>
      </c>
      <c r="O92" s="3" t="str">
        <f>_xlfn.IFNA(VLOOKUP(N92,'Risk Acceptance Matrix'!$B$8:$G$13,MATCH(M92,'Risk Acceptance Matrix'!$B$8:$G$8,0),0),"")</f>
        <v/>
      </c>
    </row>
    <row r="93" spans="4:15">
      <c r="D93" s="24" t="str">
        <f>_xlfn.IFNA(VLOOKUP(C93,Harms!$B$8:$C$18,2,FALSE)," ")</f>
        <v xml:space="preserve"> </v>
      </c>
      <c r="F93" s="3" t="str">
        <f>IFERROR(IF(#REF!*D93*E93&gt;0,#REF!*D93*E93,""),"")</f>
        <v/>
      </c>
      <c r="G93" s="3" t="str">
        <f>_xlfn.IFNA(VLOOKUP(E93,'Total Probability'!$B$8:$G$13,MATCH(F93,'Total Probability'!$B$8:$G$8,0),0),"")</f>
        <v/>
      </c>
      <c r="H93" s="3" t="str">
        <f>_xlfn.IFNA(VLOOKUP(D93,'Risk Acceptance Matrix'!$B$8:$G$13,MATCH(G93,'Risk Acceptance Matrix'!$B$8:$G$8,0),0),"")</f>
        <v/>
      </c>
      <c r="M93" s="3" t="str">
        <f>_xlfn.IFNA(VLOOKUP(K93,'Total Probability'!$B$8:$G$13,MATCH(L93,'Total Probability'!$B$8:$G$8,0),0),"")</f>
        <v/>
      </c>
      <c r="O93" s="3" t="str">
        <f>_xlfn.IFNA(VLOOKUP(N93,'Risk Acceptance Matrix'!$B$8:$G$13,MATCH(M93,'Risk Acceptance Matrix'!$B$8:$G$8,0),0),"")</f>
        <v/>
      </c>
    </row>
    <row r="94" spans="4:15">
      <c r="D94" s="24" t="str">
        <f>_xlfn.IFNA(VLOOKUP(C94,Harms!$B$8:$C$18,2,FALSE)," ")</f>
        <v xml:space="preserve"> </v>
      </c>
      <c r="F94" s="3" t="str">
        <f>IFERROR(IF(#REF!*D94*E94&gt;0,#REF!*D94*E94,""),"")</f>
        <v/>
      </c>
      <c r="G94" s="3" t="str">
        <f>_xlfn.IFNA(VLOOKUP(E94,'Total Probability'!$B$8:$G$13,MATCH(F94,'Total Probability'!$B$8:$G$8,0),0),"")</f>
        <v/>
      </c>
      <c r="H94" s="3" t="str">
        <f>_xlfn.IFNA(VLOOKUP(D94,'Risk Acceptance Matrix'!$B$8:$G$13,MATCH(G94,'Risk Acceptance Matrix'!$B$8:$G$8,0),0),"")</f>
        <v/>
      </c>
      <c r="M94" s="3" t="str">
        <f>_xlfn.IFNA(VLOOKUP(K94,'Total Probability'!$B$8:$G$13,MATCH(L94,'Total Probability'!$B$8:$G$8,0),0),"")</f>
        <v/>
      </c>
      <c r="O94" s="3" t="str">
        <f>_xlfn.IFNA(VLOOKUP(N94,'Risk Acceptance Matrix'!$B$8:$G$13,MATCH(M94,'Risk Acceptance Matrix'!$B$8:$G$8,0),0),"")</f>
        <v/>
      </c>
    </row>
    <row r="95" spans="4:15">
      <c r="D95" s="24" t="str">
        <f>_xlfn.IFNA(VLOOKUP(C95,Harms!$B$8:$C$18,2,FALSE)," ")</f>
        <v xml:space="preserve"> </v>
      </c>
      <c r="F95" s="3" t="str">
        <f>IFERROR(IF(#REF!*D95*E95&gt;0,#REF!*D95*E95,""),"")</f>
        <v/>
      </c>
      <c r="G95" s="3" t="str">
        <f>_xlfn.IFNA(VLOOKUP(E95,'Total Probability'!$B$8:$G$13,MATCH(F95,'Total Probability'!$B$8:$G$8,0),0),"")</f>
        <v/>
      </c>
      <c r="H95" s="3" t="str">
        <f>_xlfn.IFNA(VLOOKUP(D95,'Risk Acceptance Matrix'!$B$8:$G$13,MATCH(G95,'Risk Acceptance Matrix'!$B$8:$G$8,0),0),"")</f>
        <v/>
      </c>
      <c r="M95" s="3" t="str">
        <f>_xlfn.IFNA(VLOOKUP(K95,'Total Probability'!$B$8:$G$13,MATCH(L95,'Total Probability'!$B$8:$G$8,0),0),"")</f>
        <v/>
      </c>
      <c r="O95" s="3" t="str">
        <f>_xlfn.IFNA(VLOOKUP(N95,'Risk Acceptance Matrix'!$B$8:$G$13,MATCH(M95,'Risk Acceptance Matrix'!$B$8:$G$8,0),0),"")</f>
        <v/>
      </c>
    </row>
    <row r="96" spans="4:15">
      <c r="D96" s="24" t="str">
        <f>_xlfn.IFNA(VLOOKUP(C96,Harms!$B$8:$C$18,2,FALSE)," ")</f>
        <v xml:space="preserve"> </v>
      </c>
      <c r="F96" s="3" t="str">
        <f>IFERROR(IF(#REF!*D96*E96&gt;0,#REF!*D96*E96,""),"")</f>
        <v/>
      </c>
      <c r="G96" s="3" t="str">
        <f>_xlfn.IFNA(VLOOKUP(E96,'Total Probability'!$B$8:$G$13,MATCH(F96,'Total Probability'!$B$8:$G$8,0),0),"")</f>
        <v/>
      </c>
      <c r="H96" s="3" t="str">
        <f>_xlfn.IFNA(VLOOKUP(D96,'Risk Acceptance Matrix'!$B$8:$G$13,MATCH(G96,'Risk Acceptance Matrix'!$B$8:$G$8,0),0),"")</f>
        <v/>
      </c>
      <c r="M96" s="3" t="str">
        <f>_xlfn.IFNA(VLOOKUP(K96,'Total Probability'!$B$8:$G$13,MATCH(L96,'Total Probability'!$B$8:$G$8,0),0),"")</f>
        <v/>
      </c>
      <c r="O96" s="3" t="str">
        <f>_xlfn.IFNA(VLOOKUP(N96,'Risk Acceptance Matrix'!$B$8:$G$13,MATCH(M96,'Risk Acceptance Matrix'!$B$8:$G$8,0),0),"")</f>
        <v/>
      </c>
    </row>
    <row r="97" spans="4:15">
      <c r="D97" s="24" t="str">
        <f>_xlfn.IFNA(VLOOKUP(C97,Harms!$B$8:$C$18,2,FALSE)," ")</f>
        <v xml:space="preserve"> </v>
      </c>
      <c r="F97" s="3" t="str">
        <f>IFERROR(IF(#REF!*D97*E97&gt;0,#REF!*D97*E97,""),"")</f>
        <v/>
      </c>
      <c r="G97" s="3" t="str">
        <f>_xlfn.IFNA(VLOOKUP(E97,'Total Probability'!$B$8:$G$13,MATCH(F97,'Total Probability'!$B$8:$G$8,0),0),"")</f>
        <v/>
      </c>
      <c r="H97" s="3" t="str">
        <f>_xlfn.IFNA(VLOOKUP(D97,'Risk Acceptance Matrix'!$B$8:$G$13,MATCH(G97,'Risk Acceptance Matrix'!$B$8:$G$8,0),0),"")</f>
        <v/>
      </c>
      <c r="M97" s="3" t="str">
        <f>_xlfn.IFNA(VLOOKUP(K97,'Total Probability'!$B$8:$G$13,MATCH(L97,'Total Probability'!$B$8:$G$8,0),0),"")</f>
        <v/>
      </c>
      <c r="O97" s="3" t="str">
        <f>_xlfn.IFNA(VLOOKUP(N97,'Risk Acceptance Matrix'!$B$8:$G$13,MATCH(M97,'Risk Acceptance Matrix'!$B$8:$G$8,0),0),"")</f>
        <v/>
      </c>
    </row>
    <row r="98" spans="4:15">
      <c r="D98" s="24" t="str">
        <f>_xlfn.IFNA(VLOOKUP(C98,Harms!$B$8:$C$18,2,FALSE)," ")</f>
        <v xml:space="preserve"> </v>
      </c>
      <c r="F98" s="3" t="str">
        <f>IFERROR(IF(#REF!*D98*E98&gt;0,#REF!*D98*E98,""),"")</f>
        <v/>
      </c>
      <c r="G98" s="3" t="str">
        <f>_xlfn.IFNA(VLOOKUP(E98,'Total Probability'!$B$8:$G$13,MATCH(F98,'Total Probability'!$B$8:$G$8,0),0),"")</f>
        <v/>
      </c>
      <c r="H98" s="3" t="str">
        <f>_xlfn.IFNA(VLOOKUP(D98,'Risk Acceptance Matrix'!$B$8:$G$13,MATCH(G98,'Risk Acceptance Matrix'!$B$8:$G$8,0),0),"")</f>
        <v/>
      </c>
      <c r="M98" s="3" t="str">
        <f>_xlfn.IFNA(VLOOKUP(K98,'Total Probability'!$B$8:$G$13,MATCH(L98,'Total Probability'!$B$8:$G$8,0),0),"")</f>
        <v/>
      </c>
      <c r="O98" s="3" t="str">
        <f>_xlfn.IFNA(VLOOKUP(N98,'Risk Acceptance Matrix'!$B$8:$G$13,MATCH(M98,'Risk Acceptance Matrix'!$B$8:$G$8,0),0),"")</f>
        <v/>
      </c>
    </row>
    <row r="99" spans="4:15">
      <c r="D99" s="24" t="str">
        <f>_xlfn.IFNA(VLOOKUP(C99,Harms!$B$8:$C$18,2,FALSE)," ")</f>
        <v xml:space="preserve"> </v>
      </c>
      <c r="F99" s="3" t="str">
        <f>IFERROR(IF(#REF!*D99*E99&gt;0,#REF!*D99*E99,""),"")</f>
        <v/>
      </c>
      <c r="G99" s="3" t="str">
        <f>_xlfn.IFNA(VLOOKUP(E99,'Total Probability'!$B$8:$G$13,MATCH(F99,'Total Probability'!$B$8:$G$8,0),0),"")</f>
        <v/>
      </c>
      <c r="H99" s="3" t="str">
        <f>_xlfn.IFNA(VLOOKUP(D99,'Risk Acceptance Matrix'!$B$8:$G$13,MATCH(G99,'Risk Acceptance Matrix'!$B$8:$G$8,0),0),"")</f>
        <v/>
      </c>
      <c r="M99" s="3" t="str">
        <f>_xlfn.IFNA(VLOOKUP(K99,'Total Probability'!$B$8:$G$13,MATCH(L99,'Total Probability'!$B$8:$G$8,0),0),"")</f>
        <v/>
      </c>
      <c r="O99" s="3" t="str">
        <f>_xlfn.IFNA(VLOOKUP(N99,'Risk Acceptance Matrix'!$B$8:$G$13,MATCH(M99,'Risk Acceptance Matrix'!$B$8:$G$8,0),0),"")</f>
        <v/>
      </c>
    </row>
    <row r="100" spans="4:15">
      <c r="D100" s="24" t="str">
        <f>_xlfn.IFNA(VLOOKUP(C100,Harms!$B$8:$C$18,2,FALSE)," ")</f>
        <v xml:space="preserve"> </v>
      </c>
      <c r="F100" s="3" t="str">
        <f>IFERROR(IF(#REF!*D100*E100&gt;0,#REF!*D100*E100,""),"")</f>
        <v/>
      </c>
      <c r="G100" s="3" t="str">
        <f>_xlfn.IFNA(VLOOKUP(E100,'Total Probability'!$B$8:$G$13,MATCH(F100,'Total Probability'!$B$8:$G$8,0),0),"")</f>
        <v/>
      </c>
      <c r="H100" s="3" t="str">
        <f>_xlfn.IFNA(VLOOKUP(D100,'Risk Acceptance Matrix'!$B$8:$G$13,MATCH(G100,'Risk Acceptance Matrix'!$B$8:$G$8,0),0),"")</f>
        <v/>
      </c>
      <c r="M100" s="3" t="str">
        <f>_xlfn.IFNA(VLOOKUP(K100,'Total Probability'!$B$8:$G$13,MATCH(L100,'Total Probability'!$B$8:$G$8,0),0),"")</f>
        <v/>
      </c>
      <c r="O100" s="3" t="str">
        <f>_xlfn.IFNA(VLOOKUP(N100,'Risk Acceptance Matrix'!$B$8:$G$13,MATCH(M100,'Risk Acceptance Matrix'!$B$8:$G$8,0),0),"")</f>
        <v/>
      </c>
    </row>
    <row r="101" spans="4:15">
      <c r="D101" s="24" t="str">
        <f>_xlfn.IFNA(VLOOKUP(C101,Harms!$B$8:$C$18,2,FALSE)," ")</f>
        <v xml:space="preserve"> </v>
      </c>
      <c r="F101" s="3" t="str">
        <f>IFERROR(IF(#REF!*D101*E101&gt;0,#REF!*D101*E101,""),"")</f>
        <v/>
      </c>
      <c r="G101" s="3" t="str">
        <f>_xlfn.IFNA(VLOOKUP(E101,'Total Probability'!$B$8:$G$13,MATCH(F101,'Total Probability'!$B$8:$G$8,0),0),"")</f>
        <v/>
      </c>
      <c r="H101" s="3" t="str">
        <f>_xlfn.IFNA(VLOOKUP(D101,'Risk Acceptance Matrix'!$B$8:$G$13,MATCH(G101,'Risk Acceptance Matrix'!$B$8:$G$8,0),0),"")</f>
        <v/>
      </c>
      <c r="M101" s="3" t="str">
        <f>_xlfn.IFNA(VLOOKUP(K101,'Total Probability'!$B$8:$G$13,MATCH(L101,'Total Probability'!$B$8:$G$8,0),0),"")</f>
        <v/>
      </c>
      <c r="O101" s="3" t="str">
        <f>_xlfn.IFNA(VLOOKUP(N101,'Risk Acceptance Matrix'!$B$8:$G$13,MATCH(M101,'Risk Acceptance Matrix'!$B$8:$G$8,0),0),"")</f>
        <v/>
      </c>
    </row>
    <row r="102" spans="4:15">
      <c r="D102" s="24" t="str">
        <f>_xlfn.IFNA(VLOOKUP(C102,Harms!$B$8:$C$18,2,FALSE)," ")</f>
        <v xml:space="preserve"> </v>
      </c>
      <c r="F102" s="3" t="str">
        <f>IFERROR(IF(#REF!*D102*E102&gt;0,#REF!*D102*E102,""),"")</f>
        <v/>
      </c>
      <c r="G102" s="3" t="str">
        <f>_xlfn.IFNA(VLOOKUP(E102,'Total Probability'!$B$8:$G$13,MATCH(F102,'Total Probability'!$B$8:$G$8,0),0),"")</f>
        <v/>
      </c>
      <c r="H102" s="3" t="str">
        <f>_xlfn.IFNA(VLOOKUP(D102,'Risk Acceptance Matrix'!$B$8:$G$13,MATCH(G102,'Risk Acceptance Matrix'!$B$8:$G$8,0),0),"")</f>
        <v/>
      </c>
      <c r="M102" s="3" t="str">
        <f>_xlfn.IFNA(VLOOKUP(K102,'Total Probability'!$B$8:$G$13,MATCH(L102,'Total Probability'!$B$8:$G$8,0),0),"")</f>
        <v/>
      </c>
      <c r="O102" s="3" t="str">
        <f>_xlfn.IFNA(VLOOKUP(N102,'Risk Acceptance Matrix'!$B$8:$G$13,MATCH(M102,'Risk Acceptance Matrix'!$B$8:$G$8,0),0),"")</f>
        <v/>
      </c>
    </row>
    <row r="103" spans="4:15">
      <c r="D103" s="24" t="str">
        <f>_xlfn.IFNA(VLOOKUP(C103,Harms!$B$8:$C$18,2,FALSE)," ")</f>
        <v xml:space="preserve"> </v>
      </c>
      <c r="F103" s="3" t="str">
        <f>IFERROR(IF(#REF!*D103*E103&gt;0,#REF!*D103*E103,""),"")</f>
        <v/>
      </c>
      <c r="G103" s="3" t="str">
        <f>_xlfn.IFNA(VLOOKUP(E103,'Total Probability'!$B$8:$G$13,MATCH(F103,'Total Probability'!$B$8:$G$8,0),0),"")</f>
        <v/>
      </c>
      <c r="H103" s="3" t="str">
        <f>_xlfn.IFNA(VLOOKUP(D103,'Risk Acceptance Matrix'!$B$8:$G$13,MATCH(G103,'Risk Acceptance Matrix'!$B$8:$G$8,0),0),"")</f>
        <v/>
      </c>
      <c r="M103" s="3" t="str">
        <f>_xlfn.IFNA(VLOOKUP(K103,'Total Probability'!$B$8:$G$13,MATCH(L103,'Total Probability'!$B$8:$G$8,0),0),"")</f>
        <v/>
      </c>
      <c r="O103" s="3" t="str">
        <f>_xlfn.IFNA(VLOOKUP(N103,'Risk Acceptance Matrix'!$B$8:$G$13,MATCH(M103,'Risk Acceptance Matrix'!$B$8:$G$8,0),0),"")</f>
        <v/>
      </c>
    </row>
    <row r="104" spans="4:15">
      <c r="D104" s="24" t="str">
        <f>_xlfn.IFNA(VLOOKUP(C104,Harms!$B$8:$C$18,2,FALSE)," ")</f>
        <v xml:space="preserve"> </v>
      </c>
      <c r="F104" s="3" t="str">
        <f>IFERROR(IF(#REF!*D104*E104&gt;0,#REF!*D104*E104,""),"")</f>
        <v/>
      </c>
      <c r="G104" s="3" t="str">
        <f>_xlfn.IFNA(VLOOKUP(E104,'Total Probability'!$B$8:$G$13,MATCH(F104,'Total Probability'!$B$8:$G$8,0),0),"")</f>
        <v/>
      </c>
      <c r="H104" s="3" t="str">
        <f>_xlfn.IFNA(VLOOKUP(D104,'Risk Acceptance Matrix'!$B$8:$G$13,MATCH(G104,'Risk Acceptance Matrix'!$B$8:$G$8,0),0),"")</f>
        <v/>
      </c>
      <c r="M104" s="3" t="str">
        <f>_xlfn.IFNA(VLOOKUP(K104,'Total Probability'!$B$8:$G$13,MATCH(L104,'Total Probability'!$B$8:$G$8,0),0),"")</f>
        <v/>
      </c>
      <c r="O104" s="3" t="str">
        <f>_xlfn.IFNA(VLOOKUP(N104,'Risk Acceptance Matrix'!$B$8:$G$13,MATCH(M104,'Risk Acceptance Matrix'!$B$8:$G$8,0),0),"")</f>
        <v/>
      </c>
    </row>
    <row r="105" spans="4:15">
      <c r="D105" s="24" t="str">
        <f>_xlfn.IFNA(VLOOKUP(C105,Harms!$B$8:$C$18,2,FALSE)," ")</f>
        <v xml:space="preserve"> </v>
      </c>
      <c r="F105" s="3" t="str">
        <f>IFERROR(IF(#REF!*D105*E105&gt;0,#REF!*D105*E105,""),"")</f>
        <v/>
      </c>
      <c r="G105" s="3" t="str">
        <f>_xlfn.IFNA(VLOOKUP(E105,'Total Probability'!$B$8:$G$13,MATCH(F105,'Total Probability'!$B$8:$G$8,0),0),"")</f>
        <v/>
      </c>
      <c r="H105" s="3" t="str">
        <f>_xlfn.IFNA(VLOOKUP(D105,'Risk Acceptance Matrix'!$B$8:$G$13,MATCH(G105,'Risk Acceptance Matrix'!$B$8:$G$8,0),0),"")</f>
        <v/>
      </c>
      <c r="M105" s="3" t="str">
        <f>_xlfn.IFNA(VLOOKUP(K105,'Total Probability'!$B$8:$G$13,MATCH(L105,'Total Probability'!$B$8:$G$8,0),0),"")</f>
        <v/>
      </c>
      <c r="O105" s="3" t="str">
        <f>_xlfn.IFNA(VLOOKUP(N105,'Risk Acceptance Matrix'!$B$8:$G$13,MATCH(M105,'Risk Acceptance Matrix'!$B$8:$G$8,0),0),"")</f>
        <v/>
      </c>
    </row>
    <row r="106" spans="4:15">
      <c r="D106" s="24" t="str">
        <f>_xlfn.IFNA(VLOOKUP(C106,Harms!$B$8:$C$18,2,FALSE)," ")</f>
        <v xml:space="preserve"> </v>
      </c>
      <c r="F106" s="3" t="str">
        <f>IFERROR(IF(#REF!*D106*E106&gt;0,#REF!*D106*E106,""),"")</f>
        <v/>
      </c>
      <c r="G106" s="3" t="str">
        <f>_xlfn.IFNA(VLOOKUP(E106,'Total Probability'!$B$8:$G$13,MATCH(F106,'Total Probability'!$B$8:$G$8,0),0),"")</f>
        <v/>
      </c>
      <c r="H106" s="3" t="str">
        <f>_xlfn.IFNA(VLOOKUP(D106,'Risk Acceptance Matrix'!$B$8:$G$13,MATCH(G106,'Risk Acceptance Matrix'!$B$8:$G$8,0),0),"")</f>
        <v/>
      </c>
      <c r="M106" s="3" t="str">
        <f>_xlfn.IFNA(VLOOKUP(K106,'Total Probability'!$B$8:$G$13,MATCH(L106,'Total Probability'!$B$8:$G$8,0),0),"")</f>
        <v/>
      </c>
      <c r="O106" s="3" t="str">
        <f>_xlfn.IFNA(VLOOKUP(N106,'Risk Acceptance Matrix'!$B$8:$G$13,MATCH(M106,'Risk Acceptance Matrix'!$B$8:$G$8,0),0),"")</f>
        <v/>
      </c>
    </row>
    <row r="107" spans="4:15">
      <c r="D107" s="24" t="str">
        <f>_xlfn.IFNA(VLOOKUP(C107,Harms!$B$8:$C$18,2,FALSE)," ")</f>
        <v xml:space="preserve"> </v>
      </c>
      <c r="F107" s="3" t="str">
        <f>IFERROR(IF(#REF!*D107*E107&gt;0,#REF!*D107*E107,""),"")</f>
        <v/>
      </c>
      <c r="G107" s="3" t="str">
        <f>_xlfn.IFNA(VLOOKUP(E107,'Total Probability'!$B$8:$G$13,MATCH(F107,'Total Probability'!$B$8:$G$8,0),0),"")</f>
        <v/>
      </c>
      <c r="H107" s="3" t="str">
        <f>_xlfn.IFNA(VLOOKUP(D107,'Risk Acceptance Matrix'!$B$8:$G$13,MATCH(G107,'Risk Acceptance Matrix'!$B$8:$G$8,0),0),"")</f>
        <v/>
      </c>
      <c r="M107" s="3" t="str">
        <f>_xlfn.IFNA(VLOOKUP(K107,'Total Probability'!$B$8:$G$13,MATCH(L107,'Total Probability'!$B$8:$G$8,0),0),"")</f>
        <v/>
      </c>
      <c r="O107" s="3" t="str">
        <f>_xlfn.IFNA(VLOOKUP(N107,'Risk Acceptance Matrix'!$B$8:$G$13,MATCH(M107,'Risk Acceptance Matrix'!$B$8:$G$8,0),0),"")</f>
        <v/>
      </c>
    </row>
    <row r="108" spans="4:15">
      <c r="D108" s="24" t="str">
        <f>_xlfn.IFNA(VLOOKUP(C108,Harms!$B$8:$C$18,2,FALSE)," ")</f>
        <v xml:space="preserve"> </v>
      </c>
      <c r="F108" s="3" t="str">
        <f>IFERROR(IF(#REF!*D108*E108&gt;0,#REF!*D108*E108,""),"")</f>
        <v/>
      </c>
      <c r="G108" s="3" t="str">
        <f>_xlfn.IFNA(VLOOKUP(E108,'Total Probability'!$B$8:$G$13,MATCH(F108,'Total Probability'!$B$8:$G$8,0),0),"")</f>
        <v/>
      </c>
      <c r="H108" s="3" t="str">
        <f>_xlfn.IFNA(VLOOKUP(D108,'Risk Acceptance Matrix'!$B$8:$G$13,MATCH(G108,'Risk Acceptance Matrix'!$B$8:$G$8,0),0),"")</f>
        <v/>
      </c>
      <c r="M108" s="3" t="str">
        <f>_xlfn.IFNA(VLOOKUP(K108,'Total Probability'!$B$8:$G$13,MATCH(L108,'Total Probability'!$B$8:$G$8,0),0),"")</f>
        <v/>
      </c>
      <c r="O108" s="3" t="str">
        <f>_xlfn.IFNA(VLOOKUP(N108,'Risk Acceptance Matrix'!$B$8:$G$13,MATCH(M108,'Risk Acceptance Matrix'!$B$8:$G$8,0),0),"")</f>
        <v/>
      </c>
    </row>
    <row r="109" spans="4:15">
      <c r="D109" s="24" t="str">
        <f>_xlfn.IFNA(VLOOKUP(C109,Harms!$B$8:$C$18,2,FALSE)," ")</f>
        <v xml:space="preserve"> </v>
      </c>
      <c r="F109" s="3" t="str">
        <f>IFERROR(IF(#REF!*D109*E109&gt;0,#REF!*D109*E109,""),"")</f>
        <v/>
      </c>
      <c r="G109" s="3" t="str">
        <f>_xlfn.IFNA(VLOOKUP(E109,'Total Probability'!$B$8:$G$13,MATCH(F109,'Total Probability'!$B$8:$G$8,0),0),"")</f>
        <v/>
      </c>
      <c r="H109" s="3" t="str">
        <f>_xlfn.IFNA(VLOOKUP(D109,'Risk Acceptance Matrix'!$B$8:$G$13,MATCH(G109,'Risk Acceptance Matrix'!$B$8:$G$8,0),0),"")</f>
        <v/>
      </c>
      <c r="M109" s="3" t="str">
        <f>_xlfn.IFNA(VLOOKUP(K109,'Total Probability'!$B$8:$G$13,MATCH(L109,'Total Probability'!$B$8:$G$8,0),0),"")</f>
        <v/>
      </c>
      <c r="O109" s="3" t="str">
        <f>_xlfn.IFNA(VLOOKUP(N109,'Risk Acceptance Matrix'!$B$8:$G$13,MATCH(M109,'Risk Acceptance Matrix'!$B$8:$G$8,0),0),"")</f>
        <v/>
      </c>
    </row>
    <row r="110" spans="4:15">
      <c r="D110" s="24" t="str">
        <f>_xlfn.IFNA(VLOOKUP(C110,Harms!$B$8:$C$18,2,FALSE)," ")</f>
        <v xml:space="preserve"> </v>
      </c>
      <c r="F110" s="3" t="str">
        <f>IFERROR(IF(#REF!*D110*E110&gt;0,#REF!*D110*E110,""),"")</f>
        <v/>
      </c>
      <c r="G110" s="3" t="str">
        <f>_xlfn.IFNA(VLOOKUP(E110,'Total Probability'!$B$8:$G$13,MATCH(F110,'Total Probability'!$B$8:$G$8,0),0),"")</f>
        <v/>
      </c>
      <c r="H110" s="3" t="str">
        <f>_xlfn.IFNA(VLOOKUP(D110,'Risk Acceptance Matrix'!$B$8:$G$13,MATCH(G110,'Risk Acceptance Matrix'!$B$8:$G$8,0),0),"")</f>
        <v/>
      </c>
      <c r="M110" s="3" t="str">
        <f>_xlfn.IFNA(VLOOKUP(K110,'Total Probability'!$B$8:$G$13,MATCH(L110,'Total Probability'!$B$8:$G$8,0),0),"")</f>
        <v/>
      </c>
      <c r="O110" s="3" t="str">
        <f>_xlfn.IFNA(VLOOKUP(N110,'Risk Acceptance Matrix'!$B$8:$G$13,MATCH(M110,'Risk Acceptance Matrix'!$B$8:$G$8,0),0),"")</f>
        <v/>
      </c>
    </row>
    <row r="111" spans="4:15">
      <c r="D111" s="24" t="str">
        <f>_xlfn.IFNA(VLOOKUP(C111,Harms!$B$8:$C$18,2,FALSE)," ")</f>
        <v xml:space="preserve"> </v>
      </c>
      <c r="F111" s="3" t="str">
        <f>IFERROR(IF(#REF!*D111*E111&gt;0,#REF!*D111*E111,""),"")</f>
        <v/>
      </c>
      <c r="G111" s="3" t="str">
        <f>_xlfn.IFNA(VLOOKUP(E111,'Total Probability'!$B$8:$G$13,MATCH(F111,'Total Probability'!$B$8:$G$8,0),0),"")</f>
        <v/>
      </c>
      <c r="H111" s="3" t="str">
        <f>_xlfn.IFNA(VLOOKUP(D111,'Risk Acceptance Matrix'!$B$8:$G$13,MATCH(G111,'Risk Acceptance Matrix'!$B$8:$G$8,0),0),"")</f>
        <v/>
      </c>
      <c r="M111" s="3" t="str">
        <f>_xlfn.IFNA(VLOOKUP(K111,'Total Probability'!$B$8:$G$13,MATCH(L111,'Total Probability'!$B$8:$G$8,0),0),"")</f>
        <v/>
      </c>
      <c r="O111" s="3" t="str">
        <f>_xlfn.IFNA(VLOOKUP(N111,'Risk Acceptance Matrix'!$B$8:$G$13,MATCH(M111,'Risk Acceptance Matrix'!$B$8:$G$8,0),0),"")</f>
        <v/>
      </c>
    </row>
    <row r="112" spans="4:15">
      <c r="D112" s="24" t="str">
        <f>_xlfn.IFNA(VLOOKUP(C112,Harms!$B$8:$C$18,2,FALSE)," ")</f>
        <v xml:space="preserve"> </v>
      </c>
      <c r="F112" s="3" t="str">
        <f>IFERROR(IF(#REF!*D112*E112&gt;0,#REF!*D112*E112,""),"")</f>
        <v/>
      </c>
      <c r="G112" s="3" t="str">
        <f>_xlfn.IFNA(VLOOKUP(E112,'Total Probability'!$B$8:$G$13,MATCH(F112,'Total Probability'!$B$8:$G$8,0),0),"")</f>
        <v/>
      </c>
      <c r="H112" s="3" t="str">
        <f>_xlfn.IFNA(VLOOKUP(D112,'Risk Acceptance Matrix'!$B$8:$G$13,MATCH(G112,'Risk Acceptance Matrix'!$B$8:$G$8,0),0),"")</f>
        <v/>
      </c>
      <c r="M112" s="3" t="str">
        <f>_xlfn.IFNA(VLOOKUP(K112,'Total Probability'!$B$8:$G$13,MATCH(L112,'Total Probability'!$B$8:$G$8,0),0),"")</f>
        <v/>
      </c>
      <c r="O112" s="3" t="str">
        <f>_xlfn.IFNA(VLOOKUP(N112,'Risk Acceptance Matrix'!$B$8:$G$13,MATCH(M112,'Risk Acceptance Matrix'!$B$8:$G$8,0),0),"")</f>
        <v/>
      </c>
    </row>
    <row r="113" spans="4:15">
      <c r="D113" s="24" t="str">
        <f>_xlfn.IFNA(VLOOKUP(C113,Harms!$B$8:$C$18,2,FALSE)," ")</f>
        <v xml:space="preserve"> </v>
      </c>
      <c r="F113" s="3" t="str">
        <f>IFERROR(IF(#REF!*D113*E113&gt;0,#REF!*D113*E113,""),"")</f>
        <v/>
      </c>
      <c r="G113" s="3" t="str">
        <f>_xlfn.IFNA(VLOOKUP(E113,'Total Probability'!$B$8:$G$13,MATCH(F113,'Total Probability'!$B$8:$G$8,0),0),"")</f>
        <v/>
      </c>
      <c r="H113" s="3" t="str">
        <f>_xlfn.IFNA(VLOOKUP(D113,'Risk Acceptance Matrix'!$B$8:$G$13,MATCH(G113,'Risk Acceptance Matrix'!$B$8:$G$8,0),0),"")</f>
        <v/>
      </c>
      <c r="M113" s="3" t="str">
        <f>_xlfn.IFNA(VLOOKUP(K113,'Total Probability'!$B$8:$G$13,MATCH(L113,'Total Probability'!$B$8:$G$8,0),0),"")</f>
        <v/>
      </c>
      <c r="O113" s="3" t="str">
        <f>_xlfn.IFNA(VLOOKUP(N113,'Risk Acceptance Matrix'!$B$8:$G$13,MATCH(M113,'Risk Acceptance Matrix'!$B$8:$G$8,0),0),"")</f>
        <v/>
      </c>
    </row>
    <row r="114" spans="4:15">
      <c r="D114" s="24" t="str">
        <f>_xlfn.IFNA(VLOOKUP(C114,Harms!$B$8:$C$18,2,FALSE)," ")</f>
        <v xml:space="preserve"> </v>
      </c>
      <c r="F114" s="3" t="str">
        <f>IFERROR(IF(#REF!*D114*E114&gt;0,#REF!*D114*E114,""),"")</f>
        <v/>
      </c>
      <c r="G114" s="3" t="str">
        <f>_xlfn.IFNA(VLOOKUP(E114,'Total Probability'!$B$8:$G$13,MATCH(F114,'Total Probability'!$B$8:$G$8,0),0),"")</f>
        <v/>
      </c>
      <c r="H114" s="3" t="str">
        <f>_xlfn.IFNA(VLOOKUP(D114,'Risk Acceptance Matrix'!$B$8:$G$13,MATCH(G114,'Risk Acceptance Matrix'!$B$8:$G$8,0),0),"")</f>
        <v/>
      </c>
      <c r="M114" s="3" t="str">
        <f>_xlfn.IFNA(VLOOKUP(K114,'Total Probability'!$B$8:$G$13,MATCH(L114,'Total Probability'!$B$8:$G$8,0),0),"")</f>
        <v/>
      </c>
      <c r="O114" s="3" t="str">
        <f>_xlfn.IFNA(VLOOKUP(N114,'Risk Acceptance Matrix'!$B$8:$G$13,MATCH(M114,'Risk Acceptance Matrix'!$B$8:$G$8,0),0),"")</f>
        <v/>
      </c>
    </row>
    <row r="115" spans="4:15">
      <c r="D115" s="24" t="str">
        <f>_xlfn.IFNA(VLOOKUP(C115,Harms!$B$8:$C$18,2,FALSE)," ")</f>
        <v xml:space="preserve"> </v>
      </c>
      <c r="F115" s="3" t="str">
        <f>IFERROR(IF(#REF!*D115*E115&gt;0,#REF!*D115*E115,""),"")</f>
        <v/>
      </c>
      <c r="G115" s="3" t="str">
        <f>_xlfn.IFNA(VLOOKUP(E115,'Total Probability'!$B$8:$G$13,MATCH(F115,'Total Probability'!$B$8:$G$8,0),0),"")</f>
        <v/>
      </c>
      <c r="H115" s="3" t="str">
        <f>_xlfn.IFNA(VLOOKUP(D115,'Risk Acceptance Matrix'!$B$8:$G$13,MATCH(G115,'Risk Acceptance Matrix'!$B$8:$G$8,0),0),"")</f>
        <v/>
      </c>
      <c r="M115" s="3" t="str">
        <f>_xlfn.IFNA(VLOOKUP(K115,'Total Probability'!$B$8:$G$13,MATCH(L115,'Total Probability'!$B$8:$G$8,0),0),"")</f>
        <v/>
      </c>
      <c r="O115" s="3" t="str">
        <f>_xlfn.IFNA(VLOOKUP(N115,'Risk Acceptance Matrix'!$B$8:$G$13,MATCH(M115,'Risk Acceptance Matrix'!$B$8:$G$8,0),0),"")</f>
        <v/>
      </c>
    </row>
    <row r="116" spans="4:15">
      <c r="D116" s="24" t="str">
        <f>_xlfn.IFNA(VLOOKUP(C116,Harms!$B$8:$C$18,2,FALSE)," ")</f>
        <v xml:space="preserve"> </v>
      </c>
      <c r="F116" s="3" t="str">
        <f>IFERROR(IF(#REF!*D116*E116&gt;0,#REF!*D116*E116,""),"")</f>
        <v/>
      </c>
      <c r="G116" s="3" t="str">
        <f>_xlfn.IFNA(VLOOKUP(E116,'Total Probability'!$B$8:$G$13,MATCH(F116,'Total Probability'!$B$8:$G$8,0),0),"")</f>
        <v/>
      </c>
      <c r="H116" s="3" t="str">
        <f>_xlfn.IFNA(VLOOKUP(D116,'Risk Acceptance Matrix'!$B$8:$G$13,MATCH(G116,'Risk Acceptance Matrix'!$B$8:$G$8,0),0),"")</f>
        <v/>
      </c>
      <c r="M116" s="3" t="str">
        <f>_xlfn.IFNA(VLOOKUP(K116,'Total Probability'!$B$8:$G$13,MATCH(L116,'Total Probability'!$B$8:$G$8,0),0),"")</f>
        <v/>
      </c>
      <c r="O116" s="3" t="str">
        <f>_xlfn.IFNA(VLOOKUP(N116,'Risk Acceptance Matrix'!$B$8:$G$13,MATCH(M116,'Risk Acceptance Matrix'!$B$8:$G$8,0),0),"")</f>
        <v/>
      </c>
    </row>
    <row r="117" spans="4:15">
      <c r="D117" s="24" t="str">
        <f>_xlfn.IFNA(VLOOKUP(C117,Harms!$B$8:$C$18,2,FALSE)," ")</f>
        <v xml:space="preserve"> </v>
      </c>
      <c r="F117" s="3" t="str">
        <f>IFERROR(IF(#REF!*D117*E117&gt;0,#REF!*D117*E117,""),"")</f>
        <v/>
      </c>
      <c r="G117" s="3" t="str">
        <f>_xlfn.IFNA(VLOOKUP(E117,'Total Probability'!$B$8:$G$13,MATCH(F117,'Total Probability'!$B$8:$G$8,0),0),"")</f>
        <v/>
      </c>
      <c r="H117" s="3" t="str">
        <f>_xlfn.IFNA(VLOOKUP(D117,'Risk Acceptance Matrix'!$B$8:$G$13,MATCH(G117,'Risk Acceptance Matrix'!$B$8:$G$8,0),0),"")</f>
        <v/>
      </c>
      <c r="M117" s="3" t="str">
        <f>_xlfn.IFNA(VLOOKUP(K117,'Total Probability'!$B$8:$G$13,MATCH(L117,'Total Probability'!$B$8:$G$8,0),0),"")</f>
        <v/>
      </c>
      <c r="O117" s="3" t="str">
        <f>_xlfn.IFNA(VLOOKUP(N117,'Risk Acceptance Matrix'!$B$8:$G$13,MATCH(M117,'Risk Acceptance Matrix'!$B$8:$G$8,0),0),"")</f>
        <v/>
      </c>
    </row>
    <row r="118" spans="4:15">
      <c r="D118" s="24" t="str">
        <f>_xlfn.IFNA(VLOOKUP(C118,Harms!$B$8:$C$18,2,FALSE)," ")</f>
        <v xml:space="preserve"> </v>
      </c>
      <c r="F118" s="3" t="str">
        <f>IFERROR(IF(#REF!*D118*E118&gt;0,#REF!*D118*E118,""),"")</f>
        <v/>
      </c>
      <c r="G118" s="3" t="str">
        <f>_xlfn.IFNA(VLOOKUP(E118,'Total Probability'!$B$8:$G$13,MATCH(F118,'Total Probability'!$B$8:$G$8,0),0),"")</f>
        <v/>
      </c>
      <c r="H118" s="3" t="str">
        <f>_xlfn.IFNA(VLOOKUP(D118,'Risk Acceptance Matrix'!$B$8:$G$13,MATCH(G118,'Risk Acceptance Matrix'!$B$8:$G$8,0),0),"")</f>
        <v/>
      </c>
      <c r="M118" s="3" t="str">
        <f>_xlfn.IFNA(VLOOKUP(K118,'Total Probability'!$B$8:$G$13,MATCH(L118,'Total Probability'!$B$8:$G$8,0),0),"")</f>
        <v/>
      </c>
      <c r="O118" s="3" t="str">
        <f>_xlfn.IFNA(VLOOKUP(N118,'Risk Acceptance Matrix'!$B$8:$G$13,MATCH(M118,'Risk Acceptance Matrix'!$B$8:$G$8,0),0),"")</f>
        <v/>
      </c>
    </row>
    <row r="119" spans="4:15">
      <c r="D119" s="24" t="str">
        <f>_xlfn.IFNA(VLOOKUP(C119,Harms!$B$8:$C$18,2,FALSE)," ")</f>
        <v xml:space="preserve"> </v>
      </c>
      <c r="F119" s="3" t="str">
        <f>IFERROR(IF(#REF!*D119*E119&gt;0,#REF!*D119*E119,""),"")</f>
        <v/>
      </c>
      <c r="G119" s="3" t="str">
        <f>_xlfn.IFNA(VLOOKUP(E119,'Total Probability'!$B$8:$G$13,MATCH(F119,'Total Probability'!$B$8:$G$8,0),0),"")</f>
        <v/>
      </c>
      <c r="H119" s="3" t="str">
        <f>_xlfn.IFNA(VLOOKUP(D119,'Risk Acceptance Matrix'!$B$8:$G$13,MATCH(G119,'Risk Acceptance Matrix'!$B$8:$G$8,0),0),"")</f>
        <v/>
      </c>
      <c r="M119" s="3" t="str">
        <f>_xlfn.IFNA(VLOOKUP(K119,'Total Probability'!$B$8:$G$13,MATCH(L119,'Total Probability'!$B$8:$G$8,0),0),"")</f>
        <v/>
      </c>
      <c r="O119" s="3" t="str">
        <f>_xlfn.IFNA(VLOOKUP(N119,'Risk Acceptance Matrix'!$B$8:$G$13,MATCH(M119,'Risk Acceptance Matrix'!$B$8:$G$8,0),0),"")</f>
        <v/>
      </c>
    </row>
    <row r="120" spans="4:15">
      <c r="D120" s="24" t="str">
        <f>_xlfn.IFNA(VLOOKUP(C120,Harms!$B$8:$C$18,2,FALSE)," ")</f>
        <v xml:space="preserve"> </v>
      </c>
      <c r="F120" s="3" t="str">
        <f>IFERROR(IF(#REF!*D120*E120&gt;0,#REF!*D120*E120,""),"")</f>
        <v/>
      </c>
      <c r="G120" s="3" t="str">
        <f>_xlfn.IFNA(VLOOKUP(E120,'Total Probability'!$B$8:$G$13,MATCH(F120,'Total Probability'!$B$8:$G$8,0),0),"")</f>
        <v/>
      </c>
      <c r="H120" s="3" t="str">
        <f>_xlfn.IFNA(VLOOKUP(D120,'Risk Acceptance Matrix'!$B$8:$G$13,MATCH(G120,'Risk Acceptance Matrix'!$B$8:$G$8,0),0),"")</f>
        <v/>
      </c>
      <c r="M120" s="3" t="str">
        <f>_xlfn.IFNA(VLOOKUP(K120,'Total Probability'!$B$8:$G$13,MATCH(L120,'Total Probability'!$B$8:$G$8,0),0),"")</f>
        <v/>
      </c>
      <c r="O120" s="3" t="str">
        <f>_xlfn.IFNA(VLOOKUP(N120,'Risk Acceptance Matrix'!$B$8:$G$13,MATCH(M120,'Risk Acceptance Matrix'!$B$8:$G$8,0),0),"")</f>
        <v/>
      </c>
    </row>
    <row r="121" spans="4:15">
      <c r="D121" s="24" t="str">
        <f>_xlfn.IFNA(VLOOKUP(C121,Harms!$B$8:$C$18,2,FALSE)," ")</f>
        <v xml:space="preserve"> </v>
      </c>
      <c r="F121" s="3" t="str">
        <f>IFERROR(IF(#REF!*D121*E121&gt;0,#REF!*D121*E121,""),"")</f>
        <v/>
      </c>
      <c r="G121" s="3" t="str">
        <f>_xlfn.IFNA(VLOOKUP(E121,'Total Probability'!$B$8:$G$13,MATCH(F121,'Total Probability'!$B$8:$G$8,0),0),"")</f>
        <v/>
      </c>
      <c r="H121" s="3" t="str">
        <f>_xlfn.IFNA(VLOOKUP(D121,'Risk Acceptance Matrix'!$B$8:$G$13,MATCH(G121,'Risk Acceptance Matrix'!$B$8:$G$8,0),0),"")</f>
        <v/>
      </c>
      <c r="M121" s="3" t="str">
        <f>_xlfn.IFNA(VLOOKUP(K121,'Total Probability'!$B$8:$G$13,MATCH(L121,'Total Probability'!$B$8:$G$8,0),0),"")</f>
        <v/>
      </c>
      <c r="O121" s="3" t="str">
        <f>_xlfn.IFNA(VLOOKUP(N121,'Risk Acceptance Matrix'!$B$8:$G$13,MATCH(M121,'Risk Acceptance Matrix'!$B$8:$G$8,0),0),"")</f>
        <v/>
      </c>
    </row>
    <row r="122" spans="4:15">
      <c r="D122" s="24" t="str">
        <f>_xlfn.IFNA(VLOOKUP(C122,Harms!$B$8:$C$18,2,FALSE)," ")</f>
        <v xml:space="preserve"> </v>
      </c>
      <c r="F122" s="3" t="str">
        <f>IFERROR(IF(#REF!*D122*E122&gt;0,#REF!*D122*E122,""),"")</f>
        <v/>
      </c>
      <c r="G122" s="3" t="str">
        <f>_xlfn.IFNA(VLOOKUP(E122,'Total Probability'!$B$8:$G$13,MATCH(F122,'Total Probability'!$B$8:$G$8,0),0),"")</f>
        <v/>
      </c>
      <c r="H122" s="3" t="str">
        <f>_xlfn.IFNA(VLOOKUP(D122,'Risk Acceptance Matrix'!$B$8:$G$13,MATCH(G122,'Risk Acceptance Matrix'!$B$8:$G$8,0),0),"")</f>
        <v/>
      </c>
      <c r="M122" s="3" t="str">
        <f>_xlfn.IFNA(VLOOKUP(K122,'Total Probability'!$B$8:$G$13,MATCH(L122,'Total Probability'!$B$8:$G$8,0),0),"")</f>
        <v/>
      </c>
      <c r="O122" s="3" t="str">
        <f>_xlfn.IFNA(VLOOKUP(N122,'Risk Acceptance Matrix'!$B$8:$G$13,MATCH(M122,'Risk Acceptance Matrix'!$B$8:$G$8,0),0),"")</f>
        <v/>
      </c>
    </row>
    <row r="123" spans="4:15">
      <c r="D123" s="24" t="str">
        <f>_xlfn.IFNA(VLOOKUP(C123,Harms!$B$8:$C$18,2,FALSE)," ")</f>
        <v xml:space="preserve"> </v>
      </c>
      <c r="F123" s="3" t="str">
        <f>IFERROR(IF(#REF!*D123*E123&gt;0,#REF!*D123*E123,""),"")</f>
        <v/>
      </c>
      <c r="G123" s="3" t="str">
        <f>_xlfn.IFNA(VLOOKUP(E123,'Total Probability'!$B$8:$G$13,MATCH(F123,'Total Probability'!$B$8:$G$8,0),0),"")</f>
        <v/>
      </c>
      <c r="H123" s="3" t="str">
        <f>_xlfn.IFNA(VLOOKUP(D123,'Risk Acceptance Matrix'!$B$8:$G$13,MATCH(G123,'Risk Acceptance Matrix'!$B$8:$G$8,0),0),"")</f>
        <v/>
      </c>
      <c r="M123" s="3" t="str">
        <f>_xlfn.IFNA(VLOOKUP(K123,'Total Probability'!$B$8:$G$13,MATCH(L123,'Total Probability'!$B$8:$G$8,0),0),"")</f>
        <v/>
      </c>
      <c r="O123" s="3" t="str">
        <f>_xlfn.IFNA(VLOOKUP(N123,'Risk Acceptance Matrix'!$B$8:$G$13,MATCH(M123,'Risk Acceptance Matrix'!$B$8:$G$8,0),0),"")</f>
        <v/>
      </c>
    </row>
    <row r="124" spans="4:15">
      <c r="D124" s="24" t="str">
        <f>_xlfn.IFNA(VLOOKUP(C124,Harms!$B$8:$C$18,2,FALSE)," ")</f>
        <v xml:space="preserve"> </v>
      </c>
      <c r="F124" s="3" t="str">
        <f>IFERROR(IF(#REF!*D124*E124&gt;0,#REF!*D124*E124,""),"")</f>
        <v/>
      </c>
      <c r="G124" s="3" t="str">
        <f>_xlfn.IFNA(VLOOKUP(E124,'Total Probability'!$B$8:$G$13,MATCH(F124,'Total Probability'!$B$8:$G$8,0),0),"")</f>
        <v/>
      </c>
      <c r="H124" s="3" t="str">
        <f>_xlfn.IFNA(VLOOKUP(D124,'Risk Acceptance Matrix'!$B$8:$G$13,MATCH(G124,'Risk Acceptance Matrix'!$B$8:$G$8,0),0),"")</f>
        <v/>
      </c>
      <c r="M124" s="3" t="str">
        <f>_xlfn.IFNA(VLOOKUP(K124,'Total Probability'!$B$8:$G$13,MATCH(L124,'Total Probability'!$B$8:$G$8,0),0),"")</f>
        <v/>
      </c>
      <c r="O124" s="3" t="str">
        <f>_xlfn.IFNA(VLOOKUP(N124,'Risk Acceptance Matrix'!$B$8:$G$13,MATCH(M124,'Risk Acceptance Matrix'!$B$8:$G$8,0),0),"")</f>
        <v/>
      </c>
    </row>
    <row r="125" spans="4:15">
      <c r="D125" s="24" t="str">
        <f>_xlfn.IFNA(VLOOKUP(C125,Harms!$B$8:$C$18,2,FALSE)," ")</f>
        <v xml:space="preserve"> </v>
      </c>
      <c r="F125" s="3" t="str">
        <f>IFERROR(IF(#REF!*D125*E125&gt;0,#REF!*D125*E125,""),"")</f>
        <v/>
      </c>
      <c r="G125" s="3" t="str">
        <f>_xlfn.IFNA(VLOOKUP(E125,'Total Probability'!$B$8:$G$13,MATCH(F125,'Total Probability'!$B$8:$G$8,0),0),"")</f>
        <v/>
      </c>
      <c r="H125" s="3" t="str">
        <f>_xlfn.IFNA(VLOOKUP(D125,'Risk Acceptance Matrix'!$B$8:$G$13,MATCH(G125,'Risk Acceptance Matrix'!$B$8:$G$8,0),0),"")</f>
        <v/>
      </c>
      <c r="M125" s="3" t="str">
        <f>_xlfn.IFNA(VLOOKUP(K125,'Total Probability'!$B$8:$G$13,MATCH(L125,'Total Probability'!$B$8:$G$8,0),0),"")</f>
        <v/>
      </c>
      <c r="O125" s="3" t="str">
        <f>_xlfn.IFNA(VLOOKUP(N125,'Risk Acceptance Matrix'!$B$8:$G$13,MATCH(M125,'Risk Acceptance Matrix'!$B$8:$G$8,0),0),"")</f>
        <v/>
      </c>
    </row>
    <row r="126" spans="4:15">
      <c r="D126" s="24" t="str">
        <f>_xlfn.IFNA(VLOOKUP(C126,Harms!$B$8:$C$18,2,FALSE)," ")</f>
        <v xml:space="preserve"> </v>
      </c>
      <c r="F126" s="3" t="str">
        <f>IFERROR(IF(#REF!*D126*E126&gt;0,#REF!*D126*E126,""),"")</f>
        <v/>
      </c>
      <c r="G126" s="3" t="str">
        <f>_xlfn.IFNA(VLOOKUP(E126,'Total Probability'!$B$8:$G$13,MATCH(F126,'Total Probability'!$B$8:$G$8,0),0),"")</f>
        <v/>
      </c>
      <c r="H126" s="3" t="str">
        <f>_xlfn.IFNA(VLOOKUP(D126,'Risk Acceptance Matrix'!$B$8:$G$13,MATCH(G126,'Risk Acceptance Matrix'!$B$8:$G$8,0),0),"")</f>
        <v/>
      </c>
      <c r="M126" s="3" t="str">
        <f>_xlfn.IFNA(VLOOKUP(K126,'Total Probability'!$B$8:$G$13,MATCH(L126,'Total Probability'!$B$8:$G$8,0),0),"")</f>
        <v/>
      </c>
      <c r="O126" s="3" t="str">
        <f>_xlfn.IFNA(VLOOKUP(N126,'Risk Acceptance Matrix'!$B$8:$G$13,MATCH(M126,'Risk Acceptance Matrix'!$B$8:$G$8,0),0),"")</f>
        <v/>
      </c>
    </row>
    <row r="127" spans="4:15">
      <c r="D127" s="24" t="str">
        <f>_xlfn.IFNA(VLOOKUP(C127,Harms!$B$8:$C$18,2,FALSE)," ")</f>
        <v xml:space="preserve"> </v>
      </c>
      <c r="F127" s="3" t="str">
        <f>IFERROR(IF(#REF!*D127*E127&gt;0,#REF!*D127*E127,""),"")</f>
        <v/>
      </c>
      <c r="G127" s="3" t="str">
        <f>_xlfn.IFNA(VLOOKUP(E127,'Total Probability'!$B$8:$G$13,MATCH(F127,'Total Probability'!$B$8:$G$8,0),0),"")</f>
        <v/>
      </c>
      <c r="H127" s="3" t="str">
        <f>_xlfn.IFNA(VLOOKUP(D127,'Risk Acceptance Matrix'!$B$8:$G$13,MATCH(G127,'Risk Acceptance Matrix'!$B$8:$G$8,0),0),"")</f>
        <v/>
      </c>
      <c r="M127" s="3" t="str">
        <f>_xlfn.IFNA(VLOOKUP(K127,'Total Probability'!$B$8:$G$13,MATCH(L127,'Total Probability'!$B$8:$G$8,0),0),"")</f>
        <v/>
      </c>
      <c r="O127" s="3" t="str">
        <f>_xlfn.IFNA(VLOOKUP(N127,'Risk Acceptance Matrix'!$B$8:$G$13,MATCH(M127,'Risk Acceptance Matrix'!$B$8:$G$8,0),0),"")</f>
        <v/>
      </c>
    </row>
    <row r="128" spans="4:15">
      <c r="D128" s="24" t="str">
        <f>_xlfn.IFNA(VLOOKUP(C128,Harms!$B$8:$C$18,2,FALSE)," ")</f>
        <v xml:space="preserve"> </v>
      </c>
      <c r="F128" s="3" t="str">
        <f>IFERROR(IF(#REF!*D128*E128&gt;0,#REF!*D128*E128,""),"")</f>
        <v/>
      </c>
      <c r="G128" s="3" t="str">
        <f>_xlfn.IFNA(VLOOKUP(E128,'Total Probability'!$B$8:$G$13,MATCH(F128,'Total Probability'!$B$8:$G$8,0),0),"")</f>
        <v/>
      </c>
      <c r="H128" s="3" t="str">
        <f>_xlfn.IFNA(VLOOKUP(D128,'Risk Acceptance Matrix'!$B$8:$G$13,MATCH(G128,'Risk Acceptance Matrix'!$B$8:$G$8,0),0),"")</f>
        <v/>
      </c>
      <c r="M128" s="3" t="str">
        <f>_xlfn.IFNA(VLOOKUP(K128,'Total Probability'!$B$8:$G$13,MATCH(L128,'Total Probability'!$B$8:$G$8,0),0),"")</f>
        <v/>
      </c>
      <c r="O128" s="3" t="str">
        <f>_xlfn.IFNA(VLOOKUP(N128,'Risk Acceptance Matrix'!$B$8:$G$13,MATCH(M128,'Risk Acceptance Matrix'!$B$8:$G$8,0),0),"")</f>
        <v/>
      </c>
    </row>
    <row r="129" spans="4:15">
      <c r="D129" s="24" t="str">
        <f>_xlfn.IFNA(VLOOKUP(C129,Harms!$B$8:$C$18,2,FALSE)," ")</f>
        <v xml:space="preserve"> </v>
      </c>
      <c r="F129" s="3" t="str">
        <f>IFERROR(IF(#REF!*D129*E129&gt;0,#REF!*D129*E129,""),"")</f>
        <v/>
      </c>
      <c r="G129" s="3" t="str">
        <f>_xlfn.IFNA(VLOOKUP(E129,'Total Probability'!$B$8:$G$13,MATCH(F129,'Total Probability'!$B$8:$G$8,0),0),"")</f>
        <v/>
      </c>
      <c r="H129" s="3" t="str">
        <f>_xlfn.IFNA(VLOOKUP(D129,'Risk Acceptance Matrix'!$B$8:$G$13,MATCH(G129,'Risk Acceptance Matrix'!$B$8:$G$8,0),0),"")</f>
        <v/>
      </c>
      <c r="M129" s="3" t="str">
        <f>_xlfn.IFNA(VLOOKUP(K129,'Total Probability'!$B$8:$G$13,MATCH(L129,'Total Probability'!$B$8:$G$8,0),0),"")</f>
        <v/>
      </c>
      <c r="O129" s="3" t="str">
        <f>_xlfn.IFNA(VLOOKUP(N129,'Risk Acceptance Matrix'!$B$8:$G$13,MATCH(M129,'Risk Acceptance Matrix'!$B$8:$G$8,0),0),"")</f>
        <v/>
      </c>
    </row>
    <row r="130" spans="4:15">
      <c r="D130" s="24" t="str">
        <f>_xlfn.IFNA(VLOOKUP(C130,Harms!$B$8:$C$18,2,FALSE)," ")</f>
        <v xml:space="preserve"> </v>
      </c>
      <c r="F130" s="3" t="str">
        <f>IFERROR(IF(#REF!*D130*E130&gt;0,#REF!*D130*E130,""),"")</f>
        <v/>
      </c>
      <c r="G130" s="3" t="str">
        <f>_xlfn.IFNA(VLOOKUP(E130,'Total Probability'!$B$8:$G$13,MATCH(F130,'Total Probability'!$B$8:$G$8,0),0),"")</f>
        <v/>
      </c>
      <c r="H130" s="3" t="str">
        <f>_xlfn.IFNA(VLOOKUP(D130,'Risk Acceptance Matrix'!$B$8:$G$13,MATCH(G130,'Risk Acceptance Matrix'!$B$8:$G$8,0),0),"")</f>
        <v/>
      </c>
      <c r="M130" s="3" t="str">
        <f>_xlfn.IFNA(VLOOKUP(K130,'Total Probability'!$B$8:$G$13,MATCH(L130,'Total Probability'!$B$8:$G$8,0),0),"")</f>
        <v/>
      </c>
      <c r="O130" s="3" t="str">
        <f>_xlfn.IFNA(VLOOKUP(N130,'Risk Acceptance Matrix'!$B$8:$G$13,MATCH(M130,'Risk Acceptance Matrix'!$B$8:$G$8,0),0),"")</f>
        <v/>
      </c>
    </row>
    <row r="131" spans="4:15">
      <c r="D131" s="24" t="str">
        <f>_xlfn.IFNA(VLOOKUP(C131,Harms!$B$8:$C$18,2,FALSE)," ")</f>
        <v xml:space="preserve"> </v>
      </c>
      <c r="F131" s="3" t="str">
        <f>IFERROR(IF(#REF!*D131*E131&gt;0,#REF!*D131*E131,""),"")</f>
        <v/>
      </c>
      <c r="G131" s="3" t="str">
        <f>_xlfn.IFNA(VLOOKUP(E131,'Total Probability'!$B$8:$G$13,MATCH(F131,'Total Probability'!$B$8:$G$8,0),0),"")</f>
        <v/>
      </c>
      <c r="H131" s="3" t="str">
        <f>_xlfn.IFNA(VLOOKUP(D131,'Risk Acceptance Matrix'!$B$8:$G$13,MATCH(G131,'Risk Acceptance Matrix'!$B$8:$G$8,0),0),"")</f>
        <v/>
      </c>
      <c r="M131" s="3" t="str">
        <f>_xlfn.IFNA(VLOOKUP(K131,'Total Probability'!$B$8:$G$13,MATCH(L131,'Total Probability'!$B$8:$G$8,0),0),"")</f>
        <v/>
      </c>
      <c r="O131" s="3" t="str">
        <f>_xlfn.IFNA(VLOOKUP(N131,'Risk Acceptance Matrix'!$B$8:$G$13,MATCH(M131,'Risk Acceptance Matrix'!$B$8:$G$8,0),0),"")</f>
        <v/>
      </c>
    </row>
    <row r="132" spans="4:15">
      <c r="D132" s="24" t="str">
        <f>_xlfn.IFNA(VLOOKUP(C132,Harms!$B$8:$C$18,2,FALSE)," ")</f>
        <v xml:space="preserve"> </v>
      </c>
      <c r="F132" s="3" t="str">
        <f>IFERROR(IF(#REF!*D132*E132&gt;0,#REF!*D132*E132,""),"")</f>
        <v/>
      </c>
      <c r="G132" s="3" t="str">
        <f>_xlfn.IFNA(VLOOKUP(E132,'Total Probability'!$B$8:$G$13,MATCH(F132,'Total Probability'!$B$8:$G$8,0),0),"")</f>
        <v/>
      </c>
      <c r="H132" s="3" t="str">
        <f>_xlfn.IFNA(VLOOKUP(D132,'Risk Acceptance Matrix'!$B$8:$G$13,MATCH(G132,'Risk Acceptance Matrix'!$B$8:$G$8,0),0),"")</f>
        <v/>
      </c>
      <c r="M132" s="3" t="str">
        <f>_xlfn.IFNA(VLOOKUP(K132,'Total Probability'!$B$8:$G$13,MATCH(L132,'Total Probability'!$B$8:$G$8,0),0),"")</f>
        <v/>
      </c>
      <c r="O132" s="3" t="str">
        <f>_xlfn.IFNA(VLOOKUP(N132,'Risk Acceptance Matrix'!$B$8:$G$13,MATCH(M132,'Risk Acceptance Matrix'!$B$8:$G$8,0),0),"")</f>
        <v/>
      </c>
    </row>
    <row r="133" spans="4:15">
      <c r="D133" s="24" t="str">
        <f>_xlfn.IFNA(VLOOKUP(C133,Harms!$B$8:$C$18,2,FALSE)," ")</f>
        <v xml:space="preserve"> </v>
      </c>
      <c r="F133" s="3" t="str">
        <f>IFERROR(IF(#REF!*D133*E133&gt;0,#REF!*D133*E133,""),"")</f>
        <v/>
      </c>
      <c r="G133" s="3" t="str">
        <f>_xlfn.IFNA(VLOOKUP(E133,'Total Probability'!$B$8:$G$13,MATCH(F133,'Total Probability'!$B$8:$G$8,0),0),"")</f>
        <v/>
      </c>
      <c r="H133" s="3" t="str">
        <f>_xlfn.IFNA(VLOOKUP(D133,'Risk Acceptance Matrix'!$B$8:$G$13,MATCH(G133,'Risk Acceptance Matrix'!$B$8:$G$8,0),0),"")</f>
        <v/>
      </c>
      <c r="M133" s="3" t="str">
        <f>_xlfn.IFNA(VLOOKUP(K133,'Total Probability'!$B$8:$G$13,MATCH(L133,'Total Probability'!$B$8:$G$8,0),0),"")</f>
        <v/>
      </c>
      <c r="O133" s="3" t="str">
        <f>_xlfn.IFNA(VLOOKUP(N133,'Risk Acceptance Matrix'!$B$8:$G$13,MATCH(M133,'Risk Acceptance Matrix'!$B$8:$G$8,0),0),"")</f>
        <v/>
      </c>
    </row>
    <row r="134" spans="4:15">
      <c r="D134" s="24" t="str">
        <f>_xlfn.IFNA(VLOOKUP(C134,Harms!$B$8:$C$18,2,FALSE)," ")</f>
        <v xml:space="preserve"> </v>
      </c>
      <c r="F134" s="3" t="str">
        <f>IFERROR(IF(#REF!*D134*E134&gt;0,#REF!*D134*E134,""),"")</f>
        <v/>
      </c>
      <c r="G134" s="3" t="str">
        <f>_xlfn.IFNA(VLOOKUP(E134,'Total Probability'!$B$8:$G$13,MATCH(F134,'Total Probability'!$B$8:$G$8,0),0),"")</f>
        <v/>
      </c>
      <c r="H134" s="3" t="str">
        <f>_xlfn.IFNA(VLOOKUP(D134,'Risk Acceptance Matrix'!$B$8:$G$13,MATCH(G134,'Risk Acceptance Matrix'!$B$8:$G$8,0),0),"")</f>
        <v/>
      </c>
      <c r="M134" s="3" t="str">
        <f>_xlfn.IFNA(VLOOKUP(K134,'Total Probability'!$B$8:$G$13,MATCH(L134,'Total Probability'!$B$8:$G$8,0),0),"")</f>
        <v/>
      </c>
      <c r="O134" s="3" t="str">
        <f>_xlfn.IFNA(VLOOKUP(N134,'Risk Acceptance Matrix'!$B$8:$G$13,MATCH(M134,'Risk Acceptance Matrix'!$B$8:$G$8,0),0),"")</f>
        <v/>
      </c>
    </row>
    <row r="135" spans="4:15">
      <c r="D135" s="24" t="str">
        <f>_xlfn.IFNA(VLOOKUP(C135,Harms!$B$8:$C$18,2,FALSE)," ")</f>
        <v xml:space="preserve"> </v>
      </c>
      <c r="F135" s="3" t="str">
        <f>IFERROR(IF(#REF!*D135*E135&gt;0,#REF!*D135*E135,""),"")</f>
        <v/>
      </c>
      <c r="G135" s="3" t="str">
        <f>_xlfn.IFNA(VLOOKUP(E135,'Total Probability'!$B$8:$G$13,MATCH(F135,'Total Probability'!$B$8:$G$8,0),0),"")</f>
        <v/>
      </c>
      <c r="H135" s="3" t="str">
        <f>_xlfn.IFNA(VLOOKUP(D135,'Risk Acceptance Matrix'!$B$8:$G$13,MATCH(G135,'Risk Acceptance Matrix'!$B$8:$G$8,0),0),"")</f>
        <v/>
      </c>
      <c r="M135" s="3" t="str">
        <f>_xlfn.IFNA(VLOOKUP(K135,'Total Probability'!$B$8:$G$13,MATCH(L135,'Total Probability'!$B$8:$G$8,0),0),"")</f>
        <v/>
      </c>
      <c r="O135" s="3" t="str">
        <f>_xlfn.IFNA(VLOOKUP(N135,'Risk Acceptance Matrix'!$B$8:$G$13,MATCH(M135,'Risk Acceptance Matrix'!$B$8:$G$8,0),0),"")</f>
        <v/>
      </c>
    </row>
    <row r="136" spans="4:15">
      <c r="D136" s="24" t="str">
        <f>_xlfn.IFNA(VLOOKUP(C136,Harms!$B$8:$C$18,2,FALSE)," ")</f>
        <v xml:space="preserve"> </v>
      </c>
      <c r="F136" s="3" t="str">
        <f>IFERROR(IF(#REF!*D136*E136&gt;0,#REF!*D136*E136,""),"")</f>
        <v/>
      </c>
      <c r="G136" s="3" t="str">
        <f>_xlfn.IFNA(VLOOKUP(E136,'Total Probability'!$B$8:$G$13,MATCH(F136,'Total Probability'!$B$8:$G$8,0),0),"")</f>
        <v/>
      </c>
      <c r="H136" s="3" t="str">
        <f>_xlfn.IFNA(VLOOKUP(D136,'Risk Acceptance Matrix'!$B$8:$G$13,MATCH(G136,'Risk Acceptance Matrix'!$B$8:$G$8,0),0),"")</f>
        <v/>
      </c>
      <c r="M136" s="3" t="str">
        <f>_xlfn.IFNA(VLOOKUP(K136,'Total Probability'!$B$8:$G$13,MATCH(L136,'Total Probability'!$B$8:$G$8,0),0),"")</f>
        <v/>
      </c>
      <c r="O136" s="3" t="str">
        <f>_xlfn.IFNA(VLOOKUP(N136,'Risk Acceptance Matrix'!$B$8:$G$13,MATCH(M136,'Risk Acceptance Matrix'!$B$8:$G$8,0),0),"")</f>
        <v/>
      </c>
    </row>
    <row r="137" spans="4:15">
      <c r="D137" s="24" t="str">
        <f>_xlfn.IFNA(VLOOKUP(C137,Harms!$B$8:$C$18,2,FALSE)," ")</f>
        <v xml:space="preserve"> </v>
      </c>
      <c r="F137" s="3" t="str">
        <f>IFERROR(IF(#REF!*D137*E137&gt;0,#REF!*D137*E137,""),"")</f>
        <v/>
      </c>
      <c r="G137" s="3" t="str">
        <f>_xlfn.IFNA(VLOOKUP(E137,'Total Probability'!$B$8:$G$13,MATCH(F137,'Total Probability'!$B$8:$G$8,0),0),"")</f>
        <v/>
      </c>
      <c r="H137" s="3" t="str">
        <f>_xlfn.IFNA(VLOOKUP(D137,'Risk Acceptance Matrix'!$B$8:$G$13,MATCH(G137,'Risk Acceptance Matrix'!$B$8:$G$8,0),0),"")</f>
        <v/>
      </c>
      <c r="M137" s="3" t="str">
        <f>_xlfn.IFNA(VLOOKUP(K137,'Total Probability'!$B$8:$G$13,MATCH(L137,'Total Probability'!$B$8:$G$8,0),0),"")</f>
        <v/>
      </c>
      <c r="O137" s="3" t="str">
        <f>_xlfn.IFNA(VLOOKUP(N137,'Risk Acceptance Matrix'!$B$8:$G$13,MATCH(M137,'Risk Acceptance Matrix'!$B$8:$G$8,0),0),"")</f>
        <v/>
      </c>
    </row>
    <row r="138" spans="4:15">
      <c r="D138" s="24" t="str">
        <f>_xlfn.IFNA(VLOOKUP(C138,Harms!$B$8:$C$18,2,FALSE)," ")</f>
        <v xml:space="preserve"> </v>
      </c>
      <c r="F138" s="3" t="str">
        <f>IFERROR(IF(#REF!*D138*E138&gt;0,#REF!*D138*E138,""),"")</f>
        <v/>
      </c>
      <c r="G138" s="3" t="str">
        <f>_xlfn.IFNA(VLOOKUP(E138,'Total Probability'!$B$8:$G$13,MATCH(F138,'Total Probability'!$B$8:$G$8,0),0),"")</f>
        <v/>
      </c>
      <c r="H138" s="3" t="str">
        <f>_xlfn.IFNA(VLOOKUP(D138,'Risk Acceptance Matrix'!$B$8:$G$13,MATCH(G138,'Risk Acceptance Matrix'!$B$8:$G$8,0),0),"")</f>
        <v/>
      </c>
      <c r="M138" s="3" t="str">
        <f>_xlfn.IFNA(VLOOKUP(K138,'Total Probability'!$B$8:$G$13,MATCH(L138,'Total Probability'!$B$8:$G$8,0),0),"")</f>
        <v/>
      </c>
      <c r="O138" s="3" t="str">
        <f>_xlfn.IFNA(VLOOKUP(N138,'Risk Acceptance Matrix'!$B$8:$G$13,MATCH(M138,'Risk Acceptance Matrix'!$B$8:$G$8,0),0),"")</f>
        <v/>
      </c>
    </row>
    <row r="139" spans="4:15">
      <c r="D139" s="24" t="str">
        <f>_xlfn.IFNA(VLOOKUP(C139,Harms!$B$8:$C$18,2,FALSE)," ")</f>
        <v xml:space="preserve"> </v>
      </c>
      <c r="F139" s="3" t="str">
        <f>IFERROR(IF(#REF!*D139*E139&gt;0,#REF!*D139*E139,""),"")</f>
        <v/>
      </c>
      <c r="G139" s="3" t="str">
        <f>_xlfn.IFNA(VLOOKUP(E139,'Total Probability'!$B$8:$G$13,MATCH(F139,'Total Probability'!$B$8:$G$8,0),0),"")</f>
        <v/>
      </c>
      <c r="H139" s="3" t="str">
        <f>_xlfn.IFNA(VLOOKUP(D139,'Risk Acceptance Matrix'!$B$8:$G$13,MATCH(G139,'Risk Acceptance Matrix'!$B$8:$G$8,0),0),"")</f>
        <v/>
      </c>
      <c r="M139" s="3" t="str">
        <f>_xlfn.IFNA(VLOOKUP(K139,'Total Probability'!$B$8:$G$13,MATCH(L139,'Total Probability'!$B$8:$G$8,0),0),"")</f>
        <v/>
      </c>
      <c r="O139" s="3" t="str">
        <f>_xlfn.IFNA(VLOOKUP(N139,'Risk Acceptance Matrix'!$B$8:$G$13,MATCH(M139,'Risk Acceptance Matrix'!$B$8:$G$8,0),0),"")</f>
        <v/>
      </c>
    </row>
    <row r="140" spans="4:15">
      <c r="D140" s="24" t="str">
        <f>_xlfn.IFNA(VLOOKUP(C140,Harms!$B$8:$C$18,2,FALSE)," ")</f>
        <v xml:space="preserve"> </v>
      </c>
      <c r="F140" s="3" t="str">
        <f>IFERROR(IF(#REF!*D140*E140&gt;0,#REF!*D140*E140,""),"")</f>
        <v/>
      </c>
      <c r="G140" s="3" t="str">
        <f>_xlfn.IFNA(VLOOKUP(E140,'Total Probability'!$B$8:$G$13,MATCH(F140,'Total Probability'!$B$8:$G$8,0),0),"")</f>
        <v/>
      </c>
      <c r="H140" s="3" t="str">
        <f>_xlfn.IFNA(VLOOKUP(D140,'Risk Acceptance Matrix'!$B$8:$G$13,MATCH(G140,'Risk Acceptance Matrix'!$B$8:$G$8,0),0),"")</f>
        <v/>
      </c>
      <c r="M140" s="3" t="str">
        <f>_xlfn.IFNA(VLOOKUP(K140,'Total Probability'!$B$8:$G$13,MATCH(L140,'Total Probability'!$B$8:$G$8,0),0),"")</f>
        <v/>
      </c>
      <c r="O140" s="3" t="str">
        <f>_xlfn.IFNA(VLOOKUP(N140,'Risk Acceptance Matrix'!$B$8:$G$13,MATCH(M140,'Risk Acceptance Matrix'!$B$8:$G$8,0),0),"")</f>
        <v/>
      </c>
    </row>
    <row r="141" spans="4:15">
      <c r="D141" s="24" t="str">
        <f>_xlfn.IFNA(VLOOKUP(C141,Harms!$B$8:$C$18,2,FALSE)," ")</f>
        <v xml:space="preserve"> </v>
      </c>
      <c r="F141" s="3" t="str">
        <f>IFERROR(IF(#REF!*D141*E141&gt;0,#REF!*D141*E141,""),"")</f>
        <v/>
      </c>
      <c r="G141" s="3" t="str">
        <f>_xlfn.IFNA(VLOOKUP(E141,'Total Probability'!$B$8:$G$13,MATCH(F141,'Total Probability'!$B$8:$G$8,0),0),"")</f>
        <v/>
      </c>
      <c r="H141" s="3" t="str">
        <f>_xlfn.IFNA(VLOOKUP(D141,'Risk Acceptance Matrix'!$B$8:$G$13,MATCH(G141,'Risk Acceptance Matrix'!$B$8:$G$8,0),0),"")</f>
        <v/>
      </c>
      <c r="M141" s="3" t="str">
        <f>_xlfn.IFNA(VLOOKUP(K141,'Total Probability'!$B$8:$G$13,MATCH(L141,'Total Probability'!$B$8:$G$8,0),0),"")</f>
        <v/>
      </c>
      <c r="O141" s="3" t="str">
        <f>_xlfn.IFNA(VLOOKUP(N141,'Risk Acceptance Matrix'!$B$8:$G$13,MATCH(M141,'Risk Acceptance Matrix'!$B$8:$G$8,0),0),"")</f>
        <v/>
      </c>
    </row>
    <row r="142" spans="4:15">
      <c r="D142" s="24" t="str">
        <f>_xlfn.IFNA(VLOOKUP(C142,Harms!$B$8:$C$18,2,FALSE)," ")</f>
        <v xml:space="preserve"> </v>
      </c>
      <c r="F142" s="3" t="str">
        <f>IFERROR(IF(#REF!*D142*E142&gt;0,#REF!*D142*E142,""),"")</f>
        <v/>
      </c>
      <c r="G142" s="3" t="str">
        <f>_xlfn.IFNA(VLOOKUP(E142,'Total Probability'!$B$8:$G$13,MATCH(F142,'Total Probability'!$B$8:$G$8,0),0),"")</f>
        <v/>
      </c>
      <c r="H142" s="3" t="str">
        <f>_xlfn.IFNA(VLOOKUP(D142,'Risk Acceptance Matrix'!$B$8:$G$13,MATCH(G142,'Risk Acceptance Matrix'!$B$8:$G$8,0),0),"")</f>
        <v/>
      </c>
      <c r="M142" s="3" t="str">
        <f>_xlfn.IFNA(VLOOKUP(K142,'Total Probability'!$B$8:$G$13,MATCH(L142,'Total Probability'!$B$8:$G$8,0),0),"")</f>
        <v/>
      </c>
      <c r="O142" s="3" t="str">
        <f>_xlfn.IFNA(VLOOKUP(N142,'Risk Acceptance Matrix'!$B$8:$G$13,MATCH(M142,'Risk Acceptance Matrix'!$B$8:$G$8,0),0),"")</f>
        <v/>
      </c>
    </row>
    <row r="143" spans="4:15">
      <c r="D143" s="24" t="str">
        <f>_xlfn.IFNA(VLOOKUP(C143,Harms!$B$8:$C$18,2,FALSE)," ")</f>
        <v xml:space="preserve"> </v>
      </c>
      <c r="F143" s="3" t="str">
        <f>IFERROR(IF(#REF!*D143*E143&gt;0,#REF!*D143*E143,""),"")</f>
        <v/>
      </c>
      <c r="G143" s="3" t="str">
        <f>_xlfn.IFNA(VLOOKUP(E143,'Total Probability'!$B$8:$G$13,MATCH(F143,'Total Probability'!$B$8:$G$8,0),0),"")</f>
        <v/>
      </c>
      <c r="H143" s="3" t="str">
        <f>_xlfn.IFNA(VLOOKUP(D143,'Risk Acceptance Matrix'!$B$8:$G$13,MATCH(G143,'Risk Acceptance Matrix'!$B$8:$G$8,0),0),"")</f>
        <v/>
      </c>
      <c r="M143" s="3" t="str">
        <f>_xlfn.IFNA(VLOOKUP(K143,'Total Probability'!$B$8:$G$13,MATCH(L143,'Total Probability'!$B$8:$G$8,0),0),"")</f>
        <v/>
      </c>
      <c r="O143" s="3" t="str">
        <f>_xlfn.IFNA(VLOOKUP(N143,'Risk Acceptance Matrix'!$B$8:$G$13,MATCH(M143,'Risk Acceptance Matrix'!$B$8:$G$8,0),0),"")</f>
        <v/>
      </c>
    </row>
    <row r="144" spans="4:15">
      <c r="D144" s="24" t="str">
        <f>_xlfn.IFNA(VLOOKUP(C144,Harms!$B$8:$C$18,2,FALSE)," ")</f>
        <v xml:space="preserve"> </v>
      </c>
      <c r="F144" s="3" t="str">
        <f>IFERROR(IF(#REF!*D144*E144&gt;0,#REF!*D144*E144,""),"")</f>
        <v/>
      </c>
      <c r="G144" s="3" t="str">
        <f>_xlfn.IFNA(VLOOKUP(E144,'Total Probability'!$B$8:$G$13,MATCH(F144,'Total Probability'!$B$8:$G$8,0),0),"")</f>
        <v/>
      </c>
      <c r="H144" s="3" t="str">
        <f>_xlfn.IFNA(VLOOKUP(D144,'Risk Acceptance Matrix'!$B$8:$G$13,MATCH(G144,'Risk Acceptance Matrix'!$B$8:$G$8,0),0),"")</f>
        <v/>
      </c>
      <c r="M144" s="3" t="str">
        <f>_xlfn.IFNA(VLOOKUP(K144,'Total Probability'!$B$8:$G$13,MATCH(L144,'Total Probability'!$B$8:$G$8,0),0),"")</f>
        <v/>
      </c>
      <c r="O144" s="3" t="str">
        <f>_xlfn.IFNA(VLOOKUP(N144,'Risk Acceptance Matrix'!$B$8:$G$13,MATCH(M144,'Risk Acceptance Matrix'!$B$8:$G$8,0),0),"")</f>
        <v/>
      </c>
    </row>
    <row r="145" spans="4:15">
      <c r="D145" s="24" t="str">
        <f>_xlfn.IFNA(VLOOKUP(C145,Harms!$B$8:$C$18,2,FALSE)," ")</f>
        <v xml:space="preserve"> </v>
      </c>
      <c r="F145" s="3" t="str">
        <f>IFERROR(IF(#REF!*D145*E145&gt;0,#REF!*D145*E145,""),"")</f>
        <v/>
      </c>
      <c r="G145" s="3" t="str">
        <f>_xlfn.IFNA(VLOOKUP(E145,'Total Probability'!$B$8:$G$13,MATCH(F145,'Total Probability'!$B$8:$G$8,0),0),"")</f>
        <v/>
      </c>
      <c r="H145" s="3" t="str">
        <f>_xlfn.IFNA(VLOOKUP(D145,'Risk Acceptance Matrix'!$B$8:$G$13,MATCH(G145,'Risk Acceptance Matrix'!$B$8:$G$8,0),0),"")</f>
        <v/>
      </c>
      <c r="M145" s="3" t="str">
        <f>_xlfn.IFNA(VLOOKUP(K145,'Total Probability'!$B$8:$G$13,MATCH(L145,'Total Probability'!$B$8:$G$8,0),0),"")</f>
        <v/>
      </c>
      <c r="O145" s="3" t="str">
        <f>_xlfn.IFNA(VLOOKUP(N145,'Risk Acceptance Matrix'!$B$8:$G$13,MATCH(M145,'Risk Acceptance Matrix'!$B$8:$G$8,0),0),"")</f>
        <v/>
      </c>
    </row>
    <row r="146" spans="4:15">
      <c r="D146" s="24" t="str">
        <f>_xlfn.IFNA(VLOOKUP(C146,Harms!$B$8:$C$18,2,FALSE)," ")</f>
        <v xml:space="preserve"> </v>
      </c>
      <c r="F146" s="3" t="str">
        <f>IFERROR(IF(#REF!*D146*E146&gt;0,#REF!*D146*E146,""),"")</f>
        <v/>
      </c>
      <c r="G146" s="3" t="str">
        <f>_xlfn.IFNA(VLOOKUP(E146,'Total Probability'!$B$8:$G$13,MATCH(F146,'Total Probability'!$B$8:$G$8,0),0),"")</f>
        <v/>
      </c>
      <c r="H146" s="3" t="str">
        <f>_xlfn.IFNA(VLOOKUP(D146,'Risk Acceptance Matrix'!$B$8:$G$13,MATCH(G146,'Risk Acceptance Matrix'!$B$8:$G$8,0),0),"")</f>
        <v/>
      </c>
      <c r="M146" s="3" t="str">
        <f>_xlfn.IFNA(VLOOKUP(K146,'Total Probability'!$B$8:$G$13,MATCH(L146,'Total Probability'!$B$8:$G$8,0),0),"")</f>
        <v/>
      </c>
      <c r="O146" s="3" t="str">
        <f>_xlfn.IFNA(VLOOKUP(N146,'Risk Acceptance Matrix'!$B$8:$G$13,MATCH(M146,'Risk Acceptance Matrix'!$B$8:$G$8,0),0),"")</f>
        <v/>
      </c>
    </row>
    <row r="147" spans="4:15">
      <c r="D147" s="24" t="str">
        <f>_xlfn.IFNA(VLOOKUP(C147,Harms!$B$8:$C$18,2,FALSE)," ")</f>
        <v xml:space="preserve"> </v>
      </c>
      <c r="F147" s="3" t="str">
        <f>IFERROR(IF(#REF!*D147*E147&gt;0,#REF!*D147*E147,""),"")</f>
        <v/>
      </c>
      <c r="G147" s="3" t="str">
        <f>_xlfn.IFNA(VLOOKUP(E147,'Total Probability'!$B$8:$G$13,MATCH(F147,'Total Probability'!$B$8:$G$8,0),0),"")</f>
        <v/>
      </c>
      <c r="H147" s="3" t="str">
        <f>_xlfn.IFNA(VLOOKUP(D147,'Risk Acceptance Matrix'!$B$8:$G$13,MATCH(G147,'Risk Acceptance Matrix'!$B$8:$G$8,0),0),"")</f>
        <v/>
      </c>
      <c r="M147" s="3" t="str">
        <f>_xlfn.IFNA(VLOOKUP(K147,'Total Probability'!$B$8:$G$13,MATCH(L147,'Total Probability'!$B$8:$G$8,0),0),"")</f>
        <v/>
      </c>
      <c r="O147" s="3" t="str">
        <f>_xlfn.IFNA(VLOOKUP(N147,'Risk Acceptance Matrix'!$B$8:$G$13,MATCH(M147,'Risk Acceptance Matrix'!$B$8:$G$8,0),0),"")</f>
        <v/>
      </c>
    </row>
    <row r="148" spans="4:15">
      <c r="D148" s="24" t="str">
        <f>_xlfn.IFNA(VLOOKUP(C148,Harms!$B$8:$C$18,2,FALSE)," ")</f>
        <v xml:space="preserve"> </v>
      </c>
      <c r="F148" s="3" t="str">
        <f>IFERROR(IF(#REF!*D148*E148&gt;0,#REF!*D148*E148,""),"")</f>
        <v/>
      </c>
      <c r="G148" s="3" t="str">
        <f>_xlfn.IFNA(VLOOKUP(E148,'Total Probability'!$B$8:$G$13,MATCH(F148,'Total Probability'!$B$8:$G$8,0),0),"")</f>
        <v/>
      </c>
      <c r="H148" s="3" t="str">
        <f>_xlfn.IFNA(VLOOKUP(D148,'Risk Acceptance Matrix'!$B$8:$G$13,MATCH(G148,'Risk Acceptance Matrix'!$B$8:$G$8,0),0),"")</f>
        <v/>
      </c>
      <c r="M148" s="3" t="str">
        <f>_xlfn.IFNA(VLOOKUP(K148,'Total Probability'!$B$8:$G$13,MATCH(L148,'Total Probability'!$B$8:$G$8,0),0),"")</f>
        <v/>
      </c>
      <c r="O148" s="3" t="str">
        <f>_xlfn.IFNA(VLOOKUP(N148,'Risk Acceptance Matrix'!$B$8:$G$13,MATCH(M148,'Risk Acceptance Matrix'!$B$8:$G$8,0),0),"")</f>
        <v/>
      </c>
    </row>
    <row r="149" spans="4:15">
      <c r="D149" s="24" t="str">
        <f>_xlfn.IFNA(VLOOKUP(C149,Harms!$B$8:$C$18,2,FALSE)," ")</f>
        <v xml:space="preserve"> </v>
      </c>
      <c r="F149" s="3" t="str">
        <f>IFERROR(IF(#REF!*D149*E149&gt;0,#REF!*D149*E149,""),"")</f>
        <v/>
      </c>
      <c r="G149" s="3" t="str">
        <f>_xlfn.IFNA(VLOOKUP(E149,'Total Probability'!$B$8:$G$13,MATCH(F149,'Total Probability'!$B$8:$G$8,0),0),"")</f>
        <v/>
      </c>
      <c r="H149" s="3" t="str">
        <f>_xlfn.IFNA(VLOOKUP(D149,'Risk Acceptance Matrix'!$B$8:$G$13,MATCH(G149,'Risk Acceptance Matrix'!$B$8:$G$8,0),0),"")</f>
        <v/>
      </c>
      <c r="M149" s="3" t="str">
        <f>_xlfn.IFNA(VLOOKUP(K149,'Total Probability'!$B$8:$G$13,MATCH(L149,'Total Probability'!$B$8:$G$8,0),0),"")</f>
        <v/>
      </c>
      <c r="O149" s="3" t="str">
        <f>_xlfn.IFNA(VLOOKUP(N149,'Risk Acceptance Matrix'!$B$8:$G$13,MATCH(M149,'Risk Acceptance Matrix'!$B$8:$G$8,0),0),"")</f>
        <v/>
      </c>
    </row>
    <row r="150" spans="4:15">
      <c r="D150" s="24" t="str">
        <f>_xlfn.IFNA(VLOOKUP(C150,Harms!$B$8:$C$18,2,FALSE)," ")</f>
        <v xml:space="preserve"> </v>
      </c>
      <c r="F150" s="3" t="str">
        <f>IFERROR(IF(#REF!*D150*E150&gt;0,#REF!*D150*E150,""),"")</f>
        <v/>
      </c>
      <c r="G150" s="3" t="str">
        <f>_xlfn.IFNA(VLOOKUP(E150,'Total Probability'!$B$8:$G$13,MATCH(F150,'Total Probability'!$B$8:$G$8,0),0),"")</f>
        <v/>
      </c>
      <c r="H150" s="3" t="str">
        <f>_xlfn.IFNA(VLOOKUP(D150,'Risk Acceptance Matrix'!$B$8:$G$13,MATCH(G150,'Risk Acceptance Matrix'!$B$8:$G$8,0),0),"")</f>
        <v/>
      </c>
      <c r="M150" s="3" t="str">
        <f>_xlfn.IFNA(VLOOKUP(K150,'Total Probability'!$B$8:$G$13,MATCH(L150,'Total Probability'!$B$8:$G$8,0),0),"")</f>
        <v/>
      </c>
      <c r="O150" s="3" t="str">
        <f>_xlfn.IFNA(VLOOKUP(N150,'Risk Acceptance Matrix'!$B$8:$G$13,MATCH(M150,'Risk Acceptance Matrix'!$B$8:$G$8,0),0),"")</f>
        <v/>
      </c>
    </row>
    <row r="151" spans="4:15">
      <c r="D151" s="24" t="str">
        <f>_xlfn.IFNA(VLOOKUP(C151,Harms!$B$8:$C$18,2,FALSE)," ")</f>
        <v xml:space="preserve"> </v>
      </c>
      <c r="F151" s="3" t="str">
        <f>IFERROR(IF(#REF!*D151*E151&gt;0,#REF!*D151*E151,""),"")</f>
        <v/>
      </c>
      <c r="G151" s="3" t="str">
        <f>_xlfn.IFNA(VLOOKUP(E151,'Total Probability'!$B$8:$G$13,MATCH(F151,'Total Probability'!$B$8:$G$8,0),0),"")</f>
        <v/>
      </c>
      <c r="H151" s="3" t="str">
        <f>_xlfn.IFNA(VLOOKUP(D151,'Risk Acceptance Matrix'!$B$8:$G$13,MATCH(G151,'Risk Acceptance Matrix'!$B$8:$G$8,0),0),"")</f>
        <v/>
      </c>
      <c r="M151" s="3" t="str">
        <f>_xlfn.IFNA(VLOOKUP(K151,'Total Probability'!$B$8:$G$13,MATCH(L151,'Total Probability'!$B$8:$G$8,0),0),"")</f>
        <v/>
      </c>
      <c r="O151" s="3" t="str">
        <f>_xlfn.IFNA(VLOOKUP(N151,'Risk Acceptance Matrix'!$B$8:$G$13,MATCH(M151,'Risk Acceptance Matrix'!$B$8:$G$8,0),0),"")</f>
        <v/>
      </c>
    </row>
    <row r="152" spans="4:15">
      <c r="D152" s="24" t="str">
        <f>_xlfn.IFNA(VLOOKUP(C152,Harms!$B$8:$C$18,2,FALSE)," ")</f>
        <v xml:space="preserve"> </v>
      </c>
      <c r="F152" s="3" t="str">
        <f>IFERROR(IF(#REF!*D152*E152&gt;0,#REF!*D152*E152,""),"")</f>
        <v/>
      </c>
      <c r="G152" s="3" t="str">
        <f>_xlfn.IFNA(VLOOKUP(E152,'Total Probability'!$B$8:$G$13,MATCH(F152,'Total Probability'!$B$8:$G$8,0),0),"")</f>
        <v/>
      </c>
      <c r="H152" s="3" t="str">
        <f>_xlfn.IFNA(VLOOKUP(D152,'Risk Acceptance Matrix'!$B$8:$G$13,MATCH(G152,'Risk Acceptance Matrix'!$B$8:$G$8,0),0),"")</f>
        <v/>
      </c>
      <c r="M152" s="3" t="str">
        <f>_xlfn.IFNA(VLOOKUP(K152,'Total Probability'!$B$8:$G$13,MATCH(L152,'Total Probability'!$B$8:$G$8,0),0),"")</f>
        <v/>
      </c>
      <c r="O152" s="3" t="str">
        <f>_xlfn.IFNA(VLOOKUP(N152,'Risk Acceptance Matrix'!$B$8:$G$13,MATCH(M152,'Risk Acceptance Matrix'!$B$8:$G$8,0),0),"")</f>
        <v/>
      </c>
    </row>
    <row r="153" spans="4:15">
      <c r="D153" s="24" t="str">
        <f>_xlfn.IFNA(VLOOKUP(C153,Harms!$B$8:$C$18,2,FALSE)," ")</f>
        <v xml:space="preserve"> </v>
      </c>
      <c r="F153" s="3" t="str">
        <f>IFERROR(IF(#REF!*D153*E153&gt;0,#REF!*D153*E153,""),"")</f>
        <v/>
      </c>
      <c r="G153" s="3" t="str">
        <f>_xlfn.IFNA(VLOOKUP(E153,'Total Probability'!$B$8:$G$13,MATCH(F153,'Total Probability'!$B$8:$G$8,0),0),"")</f>
        <v/>
      </c>
      <c r="H153" s="3" t="str">
        <f>_xlfn.IFNA(VLOOKUP(D153,'Risk Acceptance Matrix'!$B$8:$G$13,MATCH(G153,'Risk Acceptance Matrix'!$B$8:$G$8,0),0),"")</f>
        <v/>
      </c>
      <c r="M153" s="3" t="str">
        <f>_xlfn.IFNA(VLOOKUP(K153,'Total Probability'!$B$8:$G$13,MATCH(L153,'Total Probability'!$B$8:$G$8,0),0),"")</f>
        <v/>
      </c>
      <c r="O153" s="3" t="str">
        <f>_xlfn.IFNA(VLOOKUP(N153,'Risk Acceptance Matrix'!$B$8:$G$13,MATCH(M153,'Risk Acceptance Matrix'!$B$8:$G$8,0),0),"")</f>
        <v/>
      </c>
    </row>
    <row r="154" spans="4:15">
      <c r="D154" s="24" t="str">
        <f>_xlfn.IFNA(VLOOKUP(C154,Harms!$B$8:$C$18,2,FALSE)," ")</f>
        <v xml:space="preserve"> </v>
      </c>
      <c r="F154" s="3" t="str">
        <f>IFERROR(IF(#REF!*D154*E154&gt;0,#REF!*D154*E154,""),"")</f>
        <v/>
      </c>
      <c r="G154" s="3" t="str">
        <f>_xlfn.IFNA(VLOOKUP(E154,'Total Probability'!$B$8:$G$13,MATCH(F154,'Total Probability'!$B$8:$G$8,0),0),"")</f>
        <v/>
      </c>
      <c r="H154" s="3" t="str">
        <f>_xlfn.IFNA(VLOOKUP(D154,'Risk Acceptance Matrix'!$B$8:$G$13,MATCH(G154,'Risk Acceptance Matrix'!$B$8:$G$8,0),0),"")</f>
        <v/>
      </c>
      <c r="M154" s="3" t="str">
        <f>_xlfn.IFNA(VLOOKUP(K154,'Total Probability'!$B$8:$G$13,MATCH(L154,'Total Probability'!$B$8:$G$8,0),0),"")</f>
        <v/>
      </c>
      <c r="O154" s="3" t="str">
        <f>_xlfn.IFNA(VLOOKUP(N154,'Risk Acceptance Matrix'!$B$8:$G$13,MATCH(M154,'Risk Acceptance Matrix'!$B$8:$G$8,0),0),"")</f>
        <v/>
      </c>
    </row>
    <row r="155" spans="4:15">
      <c r="D155" s="24" t="str">
        <f>_xlfn.IFNA(VLOOKUP(C155,Harms!$B$8:$C$18,2,FALSE)," ")</f>
        <v xml:space="preserve"> </v>
      </c>
      <c r="F155" s="3" t="str">
        <f>IFERROR(IF(#REF!*D155*E155&gt;0,#REF!*D155*E155,""),"")</f>
        <v/>
      </c>
      <c r="G155" s="3" t="str">
        <f>_xlfn.IFNA(VLOOKUP(E155,'Total Probability'!$B$8:$G$13,MATCH(F155,'Total Probability'!$B$8:$G$8,0),0),"")</f>
        <v/>
      </c>
      <c r="H155" s="3" t="str">
        <f>_xlfn.IFNA(VLOOKUP(D155,'Risk Acceptance Matrix'!$B$8:$G$13,MATCH(G155,'Risk Acceptance Matrix'!$B$8:$G$8,0),0),"")</f>
        <v/>
      </c>
      <c r="M155" s="3" t="str">
        <f>_xlfn.IFNA(VLOOKUP(K155,'Total Probability'!$B$8:$G$13,MATCH(L155,'Total Probability'!$B$8:$G$8,0),0),"")</f>
        <v/>
      </c>
      <c r="O155" s="3" t="str">
        <f>_xlfn.IFNA(VLOOKUP(N155,'Risk Acceptance Matrix'!$B$8:$G$13,MATCH(M155,'Risk Acceptance Matrix'!$B$8:$G$8,0),0),"")</f>
        <v/>
      </c>
    </row>
    <row r="156" spans="4:15">
      <c r="D156" s="24" t="str">
        <f>_xlfn.IFNA(VLOOKUP(C156,Harms!$B$8:$C$18,2,FALSE)," ")</f>
        <v xml:space="preserve"> </v>
      </c>
      <c r="F156" s="3" t="str">
        <f>IFERROR(IF(#REF!*D156*E156&gt;0,#REF!*D156*E156,""),"")</f>
        <v/>
      </c>
      <c r="G156" s="3" t="str">
        <f>_xlfn.IFNA(VLOOKUP(E156,'Total Probability'!$B$8:$G$13,MATCH(F156,'Total Probability'!$B$8:$G$8,0),0),"")</f>
        <v/>
      </c>
      <c r="H156" s="3" t="str">
        <f>_xlfn.IFNA(VLOOKUP(D156,'Risk Acceptance Matrix'!$B$8:$G$13,MATCH(G156,'Risk Acceptance Matrix'!$B$8:$G$8,0),0),"")</f>
        <v/>
      </c>
      <c r="M156" s="3" t="str">
        <f>_xlfn.IFNA(VLOOKUP(K156,'Total Probability'!$B$8:$G$13,MATCH(L156,'Total Probability'!$B$8:$G$8,0),0),"")</f>
        <v/>
      </c>
      <c r="O156" s="3" t="str">
        <f>_xlfn.IFNA(VLOOKUP(N156,'Risk Acceptance Matrix'!$B$8:$G$13,MATCH(M156,'Risk Acceptance Matrix'!$B$8:$G$8,0),0),"")</f>
        <v/>
      </c>
    </row>
    <row r="157" spans="4:15">
      <c r="D157" s="24" t="str">
        <f>_xlfn.IFNA(VLOOKUP(C157,Harms!$B$8:$C$18,2,FALSE)," ")</f>
        <v xml:space="preserve"> </v>
      </c>
      <c r="F157" s="3" t="str">
        <f>IFERROR(IF(#REF!*D157*E157&gt;0,#REF!*D157*E157,""),"")</f>
        <v/>
      </c>
      <c r="G157" s="3" t="str">
        <f>_xlfn.IFNA(VLOOKUP(E157,'Total Probability'!$B$8:$G$13,MATCH(F157,'Total Probability'!$B$8:$G$8,0),0),"")</f>
        <v/>
      </c>
      <c r="H157" s="3" t="str">
        <f>_xlfn.IFNA(VLOOKUP(D157,'Risk Acceptance Matrix'!$B$8:$G$13,MATCH(G157,'Risk Acceptance Matrix'!$B$8:$G$8,0),0),"")</f>
        <v/>
      </c>
      <c r="M157" s="3" t="str">
        <f>_xlfn.IFNA(VLOOKUP(K157,'Total Probability'!$B$8:$G$13,MATCH(L157,'Total Probability'!$B$8:$G$8,0),0),"")</f>
        <v/>
      </c>
      <c r="O157" s="3" t="str">
        <f>_xlfn.IFNA(VLOOKUP(N157,'Risk Acceptance Matrix'!$B$8:$G$13,MATCH(M157,'Risk Acceptance Matrix'!$B$8:$G$8,0),0),"")</f>
        <v/>
      </c>
    </row>
    <row r="158" spans="4:15">
      <c r="D158" s="24" t="str">
        <f>_xlfn.IFNA(VLOOKUP(C158,Harms!$B$8:$C$18,2,FALSE)," ")</f>
        <v xml:space="preserve"> </v>
      </c>
      <c r="F158" s="3" t="str">
        <f>IFERROR(IF(#REF!*D158*E158&gt;0,#REF!*D158*E158,""),"")</f>
        <v/>
      </c>
      <c r="G158" s="3" t="str">
        <f>_xlfn.IFNA(VLOOKUP(E158,'Total Probability'!$B$8:$G$13,MATCH(F158,'Total Probability'!$B$8:$G$8,0),0),"")</f>
        <v/>
      </c>
      <c r="H158" s="3" t="str">
        <f>_xlfn.IFNA(VLOOKUP(D158,'Risk Acceptance Matrix'!$B$8:$G$13,MATCH(G158,'Risk Acceptance Matrix'!$B$8:$G$8,0),0),"")</f>
        <v/>
      </c>
      <c r="M158" s="3" t="str">
        <f>_xlfn.IFNA(VLOOKUP(K158,'Total Probability'!$B$8:$G$13,MATCH(L158,'Total Probability'!$B$8:$G$8,0),0),"")</f>
        <v/>
      </c>
      <c r="O158" s="3" t="str">
        <f>_xlfn.IFNA(VLOOKUP(N158,'Risk Acceptance Matrix'!$B$8:$G$13,MATCH(M158,'Risk Acceptance Matrix'!$B$8:$G$8,0),0),"")</f>
        <v/>
      </c>
    </row>
    <row r="159" spans="4:15">
      <c r="D159" s="24" t="str">
        <f>_xlfn.IFNA(VLOOKUP(C159,Harms!$B$8:$C$18,2,FALSE)," ")</f>
        <v xml:space="preserve"> </v>
      </c>
      <c r="F159" s="3" t="str">
        <f>IFERROR(IF(#REF!*D159*E159&gt;0,#REF!*D159*E159,""),"")</f>
        <v/>
      </c>
      <c r="G159" s="3" t="str">
        <f>_xlfn.IFNA(VLOOKUP(E159,'Total Probability'!$B$8:$G$13,MATCH(F159,'Total Probability'!$B$8:$G$8,0),0),"")</f>
        <v/>
      </c>
      <c r="H159" s="3" t="str">
        <f>_xlfn.IFNA(VLOOKUP(D159,'Risk Acceptance Matrix'!$B$8:$G$13,MATCH(G159,'Risk Acceptance Matrix'!$B$8:$G$8,0),0),"")</f>
        <v/>
      </c>
      <c r="M159" s="3" t="str">
        <f>_xlfn.IFNA(VLOOKUP(K159,'Total Probability'!$B$8:$G$13,MATCH(L159,'Total Probability'!$B$8:$G$8,0),0),"")</f>
        <v/>
      </c>
      <c r="O159" s="3" t="str">
        <f>_xlfn.IFNA(VLOOKUP(N159,'Risk Acceptance Matrix'!$B$8:$G$13,MATCH(M159,'Risk Acceptance Matrix'!$B$8:$G$8,0),0),"")</f>
        <v/>
      </c>
    </row>
    <row r="160" spans="4:15">
      <c r="D160" s="24" t="str">
        <f>_xlfn.IFNA(VLOOKUP(C160,Harms!$B$8:$C$18,2,FALSE)," ")</f>
        <v xml:space="preserve"> </v>
      </c>
      <c r="F160" s="3" t="str">
        <f>IFERROR(IF(#REF!*D160*E160&gt;0,#REF!*D160*E160,""),"")</f>
        <v/>
      </c>
      <c r="G160" s="3" t="str">
        <f>_xlfn.IFNA(VLOOKUP(E160,'Total Probability'!$B$8:$G$13,MATCH(F160,'Total Probability'!$B$8:$G$8,0),0),"")</f>
        <v/>
      </c>
      <c r="H160" s="3" t="str">
        <f>_xlfn.IFNA(VLOOKUP(D160,'Risk Acceptance Matrix'!$B$8:$G$13,MATCH(G160,'Risk Acceptance Matrix'!$B$8:$G$8,0),0),"")</f>
        <v/>
      </c>
      <c r="M160" s="3" t="str">
        <f>_xlfn.IFNA(VLOOKUP(K160,'Total Probability'!$B$8:$G$13,MATCH(L160,'Total Probability'!$B$8:$G$8,0),0),"")</f>
        <v/>
      </c>
      <c r="O160" s="3" t="str">
        <f>_xlfn.IFNA(VLOOKUP(N160,'Risk Acceptance Matrix'!$B$8:$G$13,MATCH(M160,'Risk Acceptance Matrix'!$B$8:$G$8,0),0),"")</f>
        <v/>
      </c>
    </row>
    <row r="161" spans="4:15">
      <c r="D161" s="24" t="str">
        <f>_xlfn.IFNA(VLOOKUP(C161,Harms!$B$8:$C$18,2,FALSE)," ")</f>
        <v xml:space="preserve"> </v>
      </c>
      <c r="F161" s="3" t="str">
        <f>IFERROR(IF(#REF!*D161*E161&gt;0,#REF!*D161*E161,""),"")</f>
        <v/>
      </c>
      <c r="G161" s="3" t="str">
        <f>_xlfn.IFNA(VLOOKUP(E161,'Total Probability'!$B$8:$G$13,MATCH(F161,'Total Probability'!$B$8:$G$8,0),0),"")</f>
        <v/>
      </c>
      <c r="H161" s="3" t="str">
        <f>_xlfn.IFNA(VLOOKUP(D161,'Risk Acceptance Matrix'!$B$8:$G$13,MATCH(G161,'Risk Acceptance Matrix'!$B$8:$G$8,0),0),"")</f>
        <v/>
      </c>
      <c r="M161" s="3" t="str">
        <f>_xlfn.IFNA(VLOOKUP(K161,'Total Probability'!$B$8:$G$13,MATCH(L161,'Total Probability'!$B$8:$G$8,0),0),"")</f>
        <v/>
      </c>
      <c r="O161" s="3" t="str">
        <f>_xlfn.IFNA(VLOOKUP(N161,'Risk Acceptance Matrix'!$B$8:$G$13,MATCH(M161,'Risk Acceptance Matrix'!$B$8:$G$8,0),0),"")</f>
        <v/>
      </c>
    </row>
    <row r="162" spans="4:15">
      <c r="D162" s="24" t="str">
        <f>_xlfn.IFNA(VLOOKUP(C162,Harms!$B$8:$C$18,2,FALSE)," ")</f>
        <v xml:space="preserve"> </v>
      </c>
      <c r="F162" s="3" t="str">
        <f>IFERROR(IF(#REF!*D162*E162&gt;0,#REF!*D162*E162,""),"")</f>
        <v/>
      </c>
      <c r="G162" s="3" t="str">
        <f>_xlfn.IFNA(VLOOKUP(E162,'Total Probability'!$B$8:$G$13,MATCH(F162,'Total Probability'!$B$8:$G$8,0),0),"")</f>
        <v/>
      </c>
      <c r="H162" s="3" t="str">
        <f>_xlfn.IFNA(VLOOKUP(D162,'Risk Acceptance Matrix'!$B$8:$G$13,MATCH(G162,'Risk Acceptance Matrix'!$B$8:$G$8,0),0),"")</f>
        <v/>
      </c>
      <c r="M162" s="3" t="str">
        <f>_xlfn.IFNA(VLOOKUP(K162,'Total Probability'!$B$8:$G$13,MATCH(L162,'Total Probability'!$B$8:$G$8,0),0),"")</f>
        <v/>
      </c>
      <c r="O162" s="3" t="str">
        <f>_xlfn.IFNA(VLOOKUP(N162,'Risk Acceptance Matrix'!$B$8:$G$13,MATCH(M162,'Risk Acceptance Matrix'!$B$8:$G$8,0),0),"")</f>
        <v/>
      </c>
    </row>
    <row r="163" spans="4:15">
      <c r="D163" s="24" t="str">
        <f>_xlfn.IFNA(VLOOKUP(C163,Harms!$B$8:$C$18,2,FALSE)," ")</f>
        <v xml:space="preserve"> </v>
      </c>
      <c r="F163" s="3" t="str">
        <f>IFERROR(IF(#REF!*D163*E163&gt;0,#REF!*D163*E163,""),"")</f>
        <v/>
      </c>
      <c r="G163" s="3" t="str">
        <f>_xlfn.IFNA(VLOOKUP(E163,'Total Probability'!$B$8:$G$13,MATCH(F163,'Total Probability'!$B$8:$G$8,0),0),"")</f>
        <v/>
      </c>
      <c r="H163" s="3" t="str">
        <f>_xlfn.IFNA(VLOOKUP(D163,'Risk Acceptance Matrix'!$B$8:$G$13,MATCH(G163,'Risk Acceptance Matrix'!$B$8:$G$8,0),0),"")</f>
        <v/>
      </c>
      <c r="M163" s="3" t="str">
        <f>_xlfn.IFNA(VLOOKUP(K163,'Total Probability'!$B$8:$G$13,MATCH(L163,'Total Probability'!$B$8:$G$8,0),0),"")</f>
        <v/>
      </c>
      <c r="O163" s="3" t="str">
        <f>_xlfn.IFNA(VLOOKUP(N163,'Risk Acceptance Matrix'!$B$8:$G$13,MATCH(M163,'Risk Acceptance Matrix'!$B$8:$G$8,0),0),"")</f>
        <v/>
      </c>
    </row>
    <row r="164" spans="4:15">
      <c r="D164" s="24" t="str">
        <f>_xlfn.IFNA(VLOOKUP(C164,Harms!$B$8:$C$18,2,FALSE)," ")</f>
        <v xml:space="preserve"> </v>
      </c>
      <c r="F164" s="3" t="str">
        <f>IFERROR(IF(#REF!*D164*E164&gt;0,#REF!*D164*E164,""),"")</f>
        <v/>
      </c>
      <c r="G164" s="3" t="str">
        <f>_xlfn.IFNA(VLOOKUP(E164,'Total Probability'!$B$8:$G$13,MATCH(F164,'Total Probability'!$B$8:$G$8,0),0),"")</f>
        <v/>
      </c>
      <c r="H164" s="3" t="str">
        <f>_xlfn.IFNA(VLOOKUP(D164,'Risk Acceptance Matrix'!$B$8:$G$13,MATCH(G164,'Risk Acceptance Matrix'!$B$8:$G$8,0),0),"")</f>
        <v/>
      </c>
      <c r="M164" s="3" t="str">
        <f>_xlfn.IFNA(VLOOKUP(K164,'Total Probability'!$B$8:$G$13,MATCH(L164,'Total Probability'!$B$8:$G$8,0),0),"")</f>
        <v/>
      </c>
      <c r="O164" s="3" t="str">
        <f>_xlfn.IFNA(VLOOKUP(N164,'Risk Acceptance Matrix'!$B$8:$G$13,MATCH(M164,'Risk Acceptance Matrix'!$B$8:$G$8,0),0),"")</f>
        <v/>
      </c>
    </row>
    <row r="165" spans="4:15">
      <c r="D165" s="24" t="str">
        <f>_xlfn.IFNA(VLOOKUP(C165,Harms!$B$8:$C$18,2,FALSE)," ")</f>
        <v xml:space="preserve"> </v>
      </c>
      <c r="F165" s="3" t="str">
        <f>IFERROR(IF(#REF!*D165*E165&gt;0,#REF!*D165*E165,""),"")</f>
        <v/>
      </c>
      <c r="G165" s="3" t="str">
        <f>_xlfn.IFNA(VLOOKUP(E165,'Total Probability'!$B$8:$G$13,MATCH(F165,'Total Probability'!$B$8:$G$8,0),0),"")</f>
        <v/>
      </c>
      <c r="H165" s="3" t="str">
        <f>_xlfn.IFNA(VLOOKUP(D165,'Risk Acceptance Matrix'!$B$8:$G$13,MATCH(G165,'Risk Acceptance Matrix'!$B$8:$G$8,0),0),"")</f>
        <v/>
      </c>
      <c r="M165" s="3" t="str">
        <f>_xlfn.IFNA(VLOOKUP(K165,'Total Probability'!$B$8:$G$13,MATCH(L165,'Total Probability'!$B$8:$G$8,0),0),"")</f>
        <v/>
      </c>
      <c r="O165" s="3" t="str">
        <f>_xlfn.IFNA(VLOOKUP(N165,'Risk Acceptance Matrix'!$B$8:$G$13,MATCH(M165,'Risk Acceptance Matrix'!$B$8:$G$8,0),0),"")</f>
        <v/>
      </c>
    </row>
    <row r="166" spans="4:15">
      <c r="D166" s="24" t="str">
        <f>_xlfn.IFNA(VLOOKUP(C166,Harms!$B$8:$C$18,2,FALSE)," ")</f>
        <v xml:space="preserve"> </v>
      </c>
      <c r="F166" s="3" t="str">
        <f>IFERROR(IF(#REF!*D166*E166&gt;0,#REF!*D166*E166,""),"")</f>
        <v/>
      </c>
      <c r="G166" s="3" t="str">
        <f>_xlfn.IFNA(VLOOKUP(E166,'Total Probability'!$B$8:$G$13,MATCH(F166,'Total Probability'!$B$8:$G$8,0),0),"")</f>
        <v/>
      </c>
      <c r="H166" s="3" t="str">
        <f>_xlfn.IFNA(VLOOKUP(D166,'Risk Acceptance Matrix'!$B$8:$G$13,MATCH(G166,'Risk Acceptance Matrix'!$B$8:$G$8,0),0),"")</f>
        <v/>
      </c>
      <c r="M166" s="3" t="str">
        <f>_xlfn.IFNA(VLOOKUP(K166,'Total Probability'!$B$8:$G$13,MATCH(L166,'Total Probability'!$B$8:$G$8,0),0),"")</f>
        <v/>
      </c>
      <c r="O166" s="3" t="str">
        <f>_xlfn.IFNA(VLOOKUP(N166,'Risk Acceptance Matrix'!$B$8:$G$13,MATCH(M166,'Risk Acceptance Matrix'!$B$8:$G$8,0),0),"")</f>
        <v/>
      </c>
    </row>
    <row r="167" spans="4:15">
      <c r="D167" s="24" t="str">
        <f>_xlfn.IFNA(VLOOKUP(C167,Harms!$B$8:$C$18,2,FALSE)," ")</f>
        <v xml:space="preserve"> </v>
      </c>
      <c r="F167" s="3" t="str">
        <f>IFERROR(IF(#REF!*D167*E167&gt;0,#REF!*D167*E167,""),"")</f>
        <v/>
      </c>
      <c r="G167" s="3" t="str">
        <f>_xlfn.IFNA(VLOOKUP(E167,'Total Probability'!$B$8:$G$13,MATCH(F167,'Total Probability'!$B$8:$G$8,0),0),"")</f>
        <v/>
      </c>
      <c r="H167" s="3" t="str">
        <f>_xlfn.IFNA(VLOOKUP(D167,'Risk Acceptance Matrix'!$B$8:$G$13,MATCH(G167,'Risk Acceptance Matrix'!$B$8:$G$8,0),0),"")</f>
        <v/>
      </c>
      <c r="M167" s="3" t="str">
        <f>_xlfn.IFNA(VLOOKUP(K167,'Total Probability'!$B$8:$G$13,MATCH(L167,'Total Probability'!$B$8:$G$8,0),0),"")</f>
        <v/>
      </c>
      <c r="O167" s="3" t="str">
        <f>_xlfn.IFNA(VLOOKUP(N167,'Risk Acceptance Matrix'!$B$8:$G$13,MATCH(M167,'Risk Acceptance Matrix'!$B$8:$G$8,0),0),"")</f>
        <v/>
      </c>
    </row>
    <row r="168" spans="4:15">
      <c r="D168" s="24" t="str">
        <f>_xlfn.IFNA(VLOOKUP(C168,Harms!$B$8:$C$18,2,FALSE)," ")</f>
        <v xml:space="preserve"> </v>
      </c>
      <c r="F168" s="3" t="str">
        <f>IFERROR(IF(#REF!*D168*E168&gt;0,#REF!*D168*E168,""),"")</f>
        <v/>
      </c>
      <c r="G168" s="3" t="str">
        <f>_xlfn.IFNA(VLOOKUP(E168,'Total Probability'!$B$8:$G$13,MATCH(F168,'Total Probability'!$B$8:$G$8,0),0),"")</f>
        <v/>
      </c>
      <c r="H168" s="3" t="str">
        <f>_xlfn.IFNA(VLOOKUP(D168,'Risk Acceptance Matrix'!$B$8:$G$13,MATCH(G168,'Risk Acceptance Matrix'!$B$8:$G$8,0),0),"")</f>
        <v/>
      </c>
      <c r="M168" s="3" t="str">
        <f>_xlfn.IFNA(VLOOKUP(K168,'Total Probability'!$B$8:$G$13,MATCH(L168,'Total Probability'!$B$8:$G$8,0),0),"")</f>
        <v/>
      </c>
      <c r="O168" s="3" t="str">
        <f>_xlfn.IFNA(VLOOKUP(N168,'Risk Acceptance Matrix'!$B$8:$G$13,MATCH(M168,'Risk Acceptance Matrix'!$B$8:$G$8,0),0),"")</f>
        <v/>
      </c>
    </row>
    <row r="169" spans="4:15">
      <c r="D169" s="24" t="str">
        <f>_xlfn.IFNA(VLOOKUP(C169,Harms!$B$8:$C$18,2,FALSE)," ")</f>
        <v xml:space="preserve"> </v>
      </c>
      <c r="F169" s="3" t="str">
        <f>IFERROR(IF(#REF!*D169*E169&gt;0,#REF!*D169*E169,""),"")</f>
        <v/>
      </c>
      <c r="G169" s="3" t="str">
        <f>_xlfn.IFNA(VLOOKUP(E169,'Total Probability'!$B$8:$G$13,MATCH(F169,'Total Probability'!$B$8:$G$8,0),0),"")</f>
        <v/>
      </c>
      <c r="H169" s="3" t="str">
        <f>_xlfn.IFNA(VLOOKUP(D169,'Risk Acceptance Matrix'!$B$8:$G$13,MATCH(G169,'Risk Acceptance Matrix'!$B$8:$G$8,0),0),"")</f>
        <v/>
      </c>
      <c r="M169" s="3" t="str">
        <f>_xlfn.IFNA(VLOOKUP(K169,'Total Probability'!$B$8:$G$13,MATCH(L169,'Total Probability'!$B$8:$G$8,0),0),"")</f>
        <v/>
      </c>
      <c r="O169" s="3" t="str">
        <f>_xlfn.IFNA(VLOOKUP(N169,'Risk Acceptance Matrix'!$B$8:$G$13,MATCH(M169,'Risk Acceptance Matrix'!$B$8:$G$8,0),0),"")</f>
        <v/>
      </c>
    </row>
    <row r="170" spans="4:15">
      <c r="D170" s="24" t="str">
        <f>_xlfn.IFNA(VLOOKUP(C170,Harms!$B$8:$C$18,2,FALSE)," ")</f>
        <v xml:space="preserve"> </v>
      </c>
      <c r="F170" s="3" t="str">
        <f>IFERROR(IF(#REF!*D170*E170&gt;0,#REF!*D170*E170,""),"")</f>
        <v/>
      </c>
      <c r="G170" s="3" t="str">
        <f>_xlfn.IFNA(VLOOKUP(E170,'Total Probability'!$B$8:$G$13,MATCH(F170,'Total Probability'!$B$8:$G$8,0),0),"")</f>
        <v/>
      </c>
      <c r="H170" s="3" t="str">
        <f>_xlfn.IFNA(VLOOKUP(D170,'Risk Acceptance Matrix'!$B$8:$G$13,MATCH(G170,'Risk Acceptance Matrix'!$B$8:$G$8,0),0),"")</f>
        <v/>
      </c>
      <c r="M170" s="3" t="str">
        <f>_xlfn.IFNA(VLOOKUP(K170,'Total Probability'!$B$8:$G$13,MATCH(L170,'Total Probability'!$B$8:$G$8,0),0),"")</f>
        <v/>
      </c>
      <c r="O170" s="3" t="str">
        <f>_xlfn.IFNA(VLOOKUP(N170,'Risk Acceptance Matrix'!$B$8:$G$13,MATCH(M170,'Risk Acceptance Matrix'!$B$8:$G$8,0),0),"")</f>
        <v/>
      </c>
    </row>
    <row r="171" spans="4:15">
      <c r="D171" s="24" t="str">
        <f>_xlfn.IFNA(VLOOKUP(C171,Harms!$B$8:$C$18,2,FALSE)," ")</f>
        <v xml:space="preserve"> </v>
      </c>
      <c r="F171" s="3" t="str">
        <f>IFERROR(IF(#REF!*D171*E171&gt;0,#REF!*D171*E171,""),"")</f>
        <v/>
      </c>
      <c r="G171" s="3" t="str">
        <f>_xlfn.IFNA(VLOOKUP(E171,'Total Probability'!$B$8:$G$13,MATCH(F171,'Total Probability'!$B$8:$G$8,0),0),"")</f>
        <v/>
      </c>
      <c r="H171" s="3" t="str">
        <f>_xlfn.IFNA(VLOOKUP(D171,'Risk Acceptance Matrix'!$B$8:$G$13,MATCH(G171,'Risk Acceptance Matrix'!$B$8:$G$8,0),0),"")</f>
        <v/>
      </c>
      <c r="M171" s="3" t="str">
        <f>_xlfn.IFNA(VLOOKUP(K171,'Total Probability'!$B$8:$G$13,MATCH(L171,'Total Probability'!$B$8:$G$8,0),0),"")</f>
        <v/>
      </c>
      <c r="O171" s="3" t="str">
        <f>_xlfn.IFNA(VLOOKUP(N171,'Risk Acceptance Matrix'!$B$8:$G$13,MATCH(M171,'Risk Acceptance Matrix'!$B$8:$G$8,0),0),"")</f>
        <v/>
      </c>
    </row>
    <row r="172" spans="4:15">
      <c r="D172" s="24" t="str">
        <f>_xlfn.IFNA(VLOOKUP(C172,Harms!$B$8:$C$18,2,FALSE)," ")</f>
        <v xml:space="preserve"> </v>
      </c>
      <c r="F172" s="3" t="str">
        <f>IFERROR(IF(#REF!*D172*E172&gt;0,#REF!*D172*E172,""),"")</f>
        <v/>
      </c>
      <c r="G172" s="3" t="str">
        <f>_xlfn.IFNA(VLOOKUP(E172,'Total Probability'!$B$8:$G$13,MATCH(F172,'Total Probability'!$B$8:$G$8,0),0),"")</f>
        <v/>
      </c>
      <c r="H172" s="3" t="str">
        <f>_xlfn.IFNA(VLOOKUP(D172,'Risk Acceptance Matrix'!$B$8:$G$13,MATCH(G172,'Risk Acceptance Matrix'!$B$8:$G$8,0),0),"")</f>
        <v/>
      </c>
      <c r="M172" s="3" t="str">
        <f>_xlfn.IFNA(VLOOKUP(K172,'Total Probability'!$B$8:$G$13,MATCH(L172,'Total Probability'!$B$8:$G$8,0),0),"")</f>
        <v/>
      </c>
      <c r="O172" s="3" t="str">
        <f>_xlfn.IFNA(VLOOKUP(N172,'Risk Acceptance Matrix'!$B$8:$G$13,MATCH(M172,'Risk Acceptance Matrix'!$B$8:$G$8,0),0),"")</f>
        <v/>
      </c>
    </row>
    <row r="173" spans="4:15">
      <c r="D173" s="24" t="str">
        <f>_xlfn.IFNA(VLOOKUP(C173,Harms!$B$8:$C$18,2,FALSE)," ")</f>
        <v xml:space="preserve"> </v>
      </c>
      <c r="F173" s="3" t="str">
        <f>IFERROR(IF(#REF!*D173*E173&gt;0,#REF!*D173*E173,""),"")</f>
        <v/>
      </c>
      <c r="G173" s="3" t="str">
        <f>_xlfn.IFNA(VLOOKUP(E173,'Total Probability'!$B$8:$G$13,MATCH(F173,'Total Probability'!$B$8:$G$8,0),0),"")</f>
        <v/>
      </c>
      <c r="H173" s="3" t="str">
        <f>_xlfn.IFNA(VLOOKUP(D173,'Risk Acceptance Matrix'!$B$8:$G$13,MATCH(G173,'Risk Acceptance Matrix'!$B$8:$G$8,0),0),"")</f>
        <v/>
      </c>
      <c r="M173" s="3" t="str">
        <f>_xlfn.IFNA(VLOOKUP(K173,'Total Probability'!$B$8:$G$13,MATCH(L173,'Total Probability'!$B$8:$G$8,0),0),"")</f>
        <v/>
      </c>
      <c r="O173" s="3" t="str">
        <f>_xlfn.IFNA(VLOOKUP(N173,'Risk Acceptance Matrix'!$B$8:$G$13,MATCH(M173,'Risk Acceptance Matrix'!$B$8:$G$8,0),0),"")</f>
        <v/>
      </c>
    </row>
    <row r="174" spans="4:15">
      <c r="D174" s="24" t="str">
        <f>_xlfn.IFNA(VLOOKUP(C174,Harms!$B$8:$C$18,2,FALSE)," ")</f>
        <v xml:space="preserve"> </v>
      </c>
      <c r="F174" s="3" t="str">
        <f>IFERROR(IF(#REF!*D174*E174&gt;0,#REF!*D174*E174,""),"")</f>
        <v/>
      </c>
      <c r="G174" s="3" t="str">
        <f>_xlfn.IFNA(VLOOKUP(E174,'Total Probability'!$B$8:$G$13,MATCH(F174,'Total Probability'!$B$8:$G$8,0),0),"")</f>
        <v/>
      </c>
      <c r="H174" s="3" t="str">
        <f>_xlfn.IFNA(VLOOKUP(D174,'Risk Acceptance Matrix'!$B$8:$G$13,MATCH(G174,'Risk Acceptance Matrix'!$B$8:$G$8,0),0),"")</f>
        <v/>
      </c>
      <c r="M174" s="3" t="str">
        <f>_xlfn.IFNA(VLOOKUP(K174,'Total Probability'!$B$8:$G$13,MATCH(L174,'Total Probability'!$B$8:$G$8,0),0),"")</f>
        <v/>
      </c>
      <c r="O174" s="3" t="str">
        <f>_xlfn.IFNA(VLOOKUP(N174,'Risk Acceptance Matrix'!$B$8:$G$13,MATCH(M174,'Risk Acceptance Matrix'!$B$8:$G$8,0),0),"")</f>
        <v/>
      </c>
    </row>
    <row r="175" spans="4:15">
      <c r="D175" s="24" t="str">
        <f>_xlfn.IFNA(VLOOKUP(C175,Harms!$B$8:$C$18,2,FALSE)," ")</f>
        <v xml:space="preserve"> </v>
      </c>
      <c r="F175" s="3" t="str">
        <f>IFERROR(IF(#REF!*D175*E175&gt;0,#REF!*D175*E175,""),"")</f>
        <v/>
      </c>
      <c r="G175" s="3" t="str">
        <f>_xlfn.IFNA(VLOOKUP(E175,'Total Probability'!$B$8:$G$13,MATCH(F175,'Total Probability'!$B$8:$G$8,0),0),"")</f>
        <v/>
      </c>
      <c r="H175" s="3" t="str">
        <f>_xlfn.IFNA(VLOOKUP(D175,'Risk Acceptance Matrix'!$B$8:$G$13,MATCH(G175,'Risk Acceptance Matrix'!$B$8:$G$8,0),0),"")</f>
        <v/>
      </c>
      <c r="M175" s="3" t="str">
        <f>_xlfn.IFNA(VLOOKUP(K175,'Total Probability'!$B$8:$G$13,MATCH(L175,'Total Probability'!$B$8:$G$8,0),0),"")</f>
        <v/>
      </c>
      <c r="O175" s="3" t="str">
        <f>_xlfn.IFNA(VLOOKUP(N175,'Risk Acceptance Matrix'!$B$8:$G$13,MATCH(M175,'Risk Acceptance Matrix'!$B$8:$G$8,0),0),"")</f>
        <v/>
      </c>
    </row>
    <row r="176" spans="4:15">
      <c r="D176" s="24" t="str">
        <f>_xlfn.IFNA(VLOOKUP(C176,Harms!$B$8:$C$18,2,FALSE)," ")</f>
        <v xml:space="preserve"> </v>
      </c>
      <c r="F176" s="3" t="str">
        <f>IFERROR(IF(#REF!*D176*E176&gt;0,#REF!*D176*E176,""),"")</f>
        <v/>
      </c>
      <c r="G176" s="3" t="str">
        <f>_xlfn.IFNA(VLOOKUP(E176,'Total Probability'!$B$8:$G$13,MATCH(F176,'Total Probability'!$B$8:$G$8,0),0),"")</f>
        <v/>
      </c>
      <c r="H176" s="3" t="str">
        <f>_xlfn.IFNA(VLOOKUP(D176,'Risk Acceptance Matrix'!$B$8:$G$13,MATCH(G176,'Risk Acceptance Matrix'!$B$8:$G$8,0),0),"")</f>
        <v/>
      </c>
      <c r="M176" s="3" t="str">
        <f>_xlfn.IFNA(VLOOKUP(K176,'Total Probability'!$B$8:$G$13,MATCH(L176,'Total Probability'!$B$8:$G$8,0),0),"")</f>
        <v/>
      </c>
      <c r="O176" s="3" t="str">
        <f>_xlfn.IFNA(VLOOKUP(N176,'Risk Acceptance Matrix'!$B$8:$G$13,MATCH(M176,'Risk Acceptance Matrix'!$B$8:$G$8,0),0),"")</f>
        <v/>
      </c>
    </row>
    <row r="177" spans="4:15">
      <c r="D177" s="24" t="str">
        <f>_xlfn.IFNA(VLOOKUP(C177,Harms!$B$8:$C$18,2,FALSE)," ")</f>
        <v xml:space="preserve"> </v>
      </c>
      <c r="F177" s="3" t="str">
        <f>IFERROR(IF(#REF!*D177*E177&gt;0,#REF!*D177*E177,""),"")</f>
        <v/>
      </c>
      <c r="G177" s="3" t="str">
        <f>_xlfn.IFNA(VLOOKUP(E177,'Total Probability'!$B$8:$G$13,MATCH(F177,'Total Probability'!$B$8:$G$8,0),0),"")</f>
        <v/>
      </c>
      <c r="H177" s="3" t="str">
        <f>_xlfn.IFNA(VLOOKUP(D177,'Risk Acceptance Matrix'!$B$8:$G$13,MATCH(G177,'Risk Acceptance Matrix'!$B$8:$G$8,0),0),"")</f>
        <v/>
      </c>
      <c r="M177" s="3" t="str">
        <f>_xlfn.IFNA(VLOOKUP(K177,'Total Probability'!$B$8:$G$13,MATCH(L177,'Total Probability'!$B$8:$G$8,0),0),"")</f>
        <v/>
      </c>
      <c r="O177" s="3" t="str">
        <f>_xlfn.IFNA(VLOOKUP(N177,'Risk Acceptance Matrix'!$B$8:$G$13,MATCH(M177,'Risk Acceptance Matrix'!$B$8:$G$8,0),0),"")</f>
        <v/>
      </c>
    </row>
    <row r="178" spans="4:15">
      <c r="D178" s="24" t="str">
        <f>_xlfn.IFNA(VLOOKUP(C178,Harms!$B$8:$C$18,2,FALSE)," ")</f>
        <v xml:space="preserve"> </v>
      </c>
      <c r="F178" s="3" t="str">
        <f>IFERROR(IF(#REF!*D178*E178&gt;0,#REF!*D178*E178,""),"")</f>
        <v/>
      </c>
      <c r="G178" s="3" t="str">
        <f>_xlfn.IFNA(VLOOKUP(E178,'Total Probability'!$B$8:$G$13,MATCH(F178,'Total Probability'!$B$8:$G$8,0),0),"")</f>
        <v/>
      </c>
      <c r="H178" s="3" t="str">
        <f>_xlfn.IFNA(VLOOKUP(D178,'Risk Acceptance Matrix'!$B$8:$G$13,MATCH(G178,'Risk Acceptance Matrix'!$B$8:$G$8,0),0),"")</f>
        <v/>
      </c>
      <c r="M178" s="3" t="str">
        <f>_xlfn.IFNA(VLOOKUP(K178,'Total Probability'!$B$8:$G$13,MATCH(L178,'Total Probability'!$B$8:$G$8,0),0),"")</f>
        <v/>
      </c>
      <c r="O178" s="3" t="str">
        <f>_xlfn.IFNA(VLOOKUP(N178,'Risk Acceptance Matrix'!$B$8:$G$13,MATCH(M178,'Risk Acceptance Matrix'!$B$8:$G$8,0),0),"")</f>
        <v/>
      </c>
    </row>
    <row r="179" spans="4:15">
      <c r="D179" s="24" t="str">
        <f>_xlfn.IFNA(VLOOKUP(C179,Harms!$B$8:$C$18,2,FALSE)," ")</f>
        <v xml:space="preserve"> </v>
      </c>
      <c r="F179" s="3" t="str">
        <f>IFERROR(IF(#REF!*D179*E179&gt;0,#REF!*D179*E179,""),"")</f>
        <v/>
      </c>
      <c r="G179" s="3" t="str">
        <f>_xlfn.IFNA(VLOOKUP(E179,'Total Probability'!$B$8:$G$13,MATCH(F179,'Total Probability'!$B$8:$G$8,0),0),"")</f>
        <v/>
      </c>
      <c r="H179" s="3" t="str">
        <f>_xlfn.IFNA(VLOOKUP(D179,'Risk Acceptance Matrix'!$B$8:$G$13,MATCH(G179,'Risk Acceptance Matrix'!$B$8:$G$8,0),0),"")</f>
        <v/>
      </c>
      <c r="M179" s="3" t="str">
        <f>_xlfn.IFNA(VLOOKUP(K179,'Total Probability'!$B$8:$G$13,MATCH(L179,'Total Probability'!$B$8:$G$8,0),0),"")</f>
        <v/>
      </c>
      <c r="O179" s="3" t="str">
        <f>_xlfn.IFNA(VLOOKUP(N179,'Risk Acceptance Matrix'!$B$8:$G$13,MATCH(M179,'Risk Acceptance Matrix'!$B$8:$G$8,0),0),"")</f>
        <v/>
      </c>
    </row>
    <row r="180" spans="4:15">
      <c r="D180" s="24" t="str">
        <f>_xlfn.IFNA(VLOOKUP(C180,Harms!$B$8:$C$18,2,FALSE)," ")</f>
        <v xml:space="preserve"> </v>
      </c>
      <c r="F180" s="3" t="str">
        <f>IFERROR(IF(#REF!*D180*E180&gt;0,#REF!*D180*E180,""),"")</f>
        <v/>
      </c>
      <c r="G180" s="3" t="str">
        <f>_xlfn.IFNA(VLOOKUP(E180,'Total Probability'!$B$8:$G$13,MATCH(F180,'Total Probability'!$B$8:$G$8,0),0),"")</f>
        <v/>
      </c>
      <c r="H180" s="3" t="str">
        <f>_xlfn.IFNA(VLOOKUP(D180,'Risk Acceptance Matrix'!$B$8:$G$13,MATCH(G180,'Risk Acceptance Matrix'!$B$8:$G$8,0),0),"")</f>
        <v/>
      </c>
      <c r="M180" s="3" t="str">
        <f>_xlfn.IFNA(VLOOKUP(K180,'Total Probability'!$B$8:$G$13,MATCH(L180,'Total Probability'!$B$8:$G$8,0),0),"")</f>
        <v/>
      </c>
      <c r="O180" s="3" t="str">
        <f>_xlfn.IFNA(VLOOKUP(N180,'Risk Acceptance Matrix'!$B$8:$G$13,MATCH(M180,'Risk Acceptance Matrix'!$B$8:$G$8,0),0),"")</f>
        <v/>
      </c>
    </row>
    <row r="181" spans="4:15">
      <c r="D181" s="24" t="str">
        <f>_xlfn.IFNA(VLOOKUP(C181,Harms!$B$8:$C$18,2,FALSE)," ")</f>
        <v xml:space="preserve"> </v>
      </c>
      <c r="F181" s="3" t="str">
        <f>IFERROR(IF(#REF!*D181*E181&gt;0,#REF!*D181*E181,""),"")</f>
        <v/>
      </c>
      <c r="G181" s="3" t="str">
        <f>_xlfn.IFNA(VLOOKUP(E181,'Total Probability'!$B$8:$G$13,MATCH(F181,'Total Probability'!$B$8:$G$8,0),0),"")</f>
        <v/>
      </c>
      <c r="H181" s="3" t="str">
        <f>_xlfn.IFNA(VLOOKUP(D181,'Risk Acceptance Matrix'!$B$8:$G$13,MATCH(G181,'Risk Acceptance Matrix'!$B$8:$G$8,0),0),"")</f>
        <v/>
      </c>
      <c r="M181" s="3" t="str">
        <f>_xlfn.IFNA(VLOOKUP(K181,'Total Probability'!$B$8:$G$13,MATCH(L181,'Total Probability'!$B$8:$G$8,0),0),"")</f>
        <v/>
      </c>
      <c r="O181" s="3" t="str">
        <f>_xlfn.IFNA(VLOOKUP(N181,'Risk Acceptance Matrix'!$B$8:$G$13,MATCH(M181,'Risk Acceptance Matrix'!$B$8:$G$8,0),0),"")</f>
        <v/>
      </c>
    </row>
    <row r="182" spans="4:15">
      <c r="D182" s="24" t="str">
        <f>_xlfn.IFNA(VLOOKUP(C182,Harms!$B$8:$C$18,2,FALSE)," ")</f>
        <v xml:space="preserve"> </v>
      </c>
      <c r="F182" s="3" t="str">
        <f>IFERROR(IF(#REF!*D182*E182&gt;0,#REF!*D182*E182,""),"")</f>
        <v/>
      </c>
      <c r="G182" s="3" t="str">
        <f>_xlfn.IFNA(VLOOKUP(E182,'Total Probability'!$B$8:$G$13,MATCH(F182,'Total Probability'!$B$8:$G$8,0),0),"")</f>
        <v/>
      </c>
      <c r="H182" s="3" t="str">
        <f>_xlfn.IFNA(VLOOKUP(D182,'Risk Acceptance Matrix'!$B$8:$G$13,MATCH(G182,'Risk Acceptance Matrix'!$B$8:$G$8,0),0),"")</f>
        <v/>
      </c>
      <c r="M182" s="3" t="str">
        <f>_xlfn.IFNA(VLOOKUP(K182,'Total Probability'!$B$8:$G$13,MATCH(L182,'Total Probability'!$B$8:$G$8,0),0),"")</f>
        <v/>
      </c>
      <c r="O182" s="3" t="str">
        <f>_xlfn.IFNA(VLOOKUP(N182,'Risk Acceptance Matrix'!$B$8:$G$13,MATCH(M182,'Risk Acceptance Matrix'!$B$8:$G$8,0),0),"")</f>
        <v/>
      </c>
    </row>
    <row r="183" spans="4:15">
      <c r="D183" s="24" t="str">
        <f>_xlfn.IFNA(VLOOKUP(C183,Harms!$B$8:$C$18,2,FALSE)," ")</f>
        <v xml:space="preserve"> </v>
      </c>
      <c r="F183" s="3" t="str">
        <f>IFERROR(IF(#REF!*D183*E183&gt;0,#REF!*D183*E183,""),"")</f>
        <v/>
      </c>
      <c r="G183" s="3" t="str">
        <f>_xlfn.IFNA(VLOOKUP(E183,'Total Probability'!$B$8:$G$13,MATCH(F183,'Total Probability'!$B$8:$G$8,0),0),"")</f>
        <v/>
      </c>
      <c r="H183" s="3" t="str">
        <f>_xlfn.IFNA(VLOOKUP(D183,'Risk Acceptance Matrix'!$B$8:$G$13,MATCH(G183,'Risk Acceptance Matrix'!$B$8:$G$8,0),0),"")</f>
        <v/>
      </c>
      <c r="M183" s="3" t="str">
        <f>_xlfn.IFNA(VLOOKUP(K183,'Total Probability'!$B$8:$G$13,MATCH(L183,'Total Probability'!$B$8:$G$8,0),0),"")</f>
        <v/>
      </c>
      <c r="O183" s="3" t="str">
        <f>_xlfn.IFNA(VLOOKUP(N183,'Risk Acceptance Matrix'!$B$8:$G$13,MATCH(M183,'Risk Acceptance Matrix'!$B$8:$G$8,0),0),"")</f>
        <v/>
      </c>
    </row>
    <row r="184" spans="4:15">
      <c r="D184" s="24" t="str">
        <f>_xlfn.IFNA(VLOOKUP(C184,Harms!$B$8:$C$18,2,FALSE)," ")</f>
        <v xml:space="preserve"> </v>
      </c>
      <c r="F184" s="3" t="str">
        <f>IFERROR(IF(#REF!*D184*E184&gt;0,#REF!*D184*E184,""),"")</f>
        <v/>
      </c>
      <c r="G184" s="3" t="str">
        <f>_xlfn.IFNA(VLOOKUP(E184,'Total Probability'!$B$8:$G$13,MATCH(F184,'Total Probability'!$B$8:$G$8,0),0),"")</f>
        <v/>
      </c>
      <c r="H184" s="3" t="str">
        <f>_xlfn.IFNA(VLOOKUP(D184,'Risk Acceptance Matrix'!$B$8:$G$13,MATCH(G184,'Risk Acceptance Matrix'!$B$8:$G$8,0),0),"")</f>
        <v/>
      </c>
      <c r="M184" s="3" t="str">
        <f>_xlfn.IFNA(VLOOKUP(K184,'Total Probability'!$B$8:$G$13,MATCH(L184,'Total Probability'!$B$8:$G$8,0),0),"")</f>
        <v/>
      </c>
      <c r="O184" s="3" t="str">
        <f>_xlfn.IFNA(VLOOKUP(N184,'Risk Acceptance Matrix'!$B$8:$G$13,MATCH(M184,'Risk Acceptance Matrix'!$B$8:$G$8,0),0),"")</f>
        <v/>
      </c>
    </row>
    <row r="185" spans="4:15">
      <c r="D185" s="24" t="str">
        <f>_xlfn.IFNA(VLOOKUP(C185,Harms!$B$8:$C$18,2,FALSE)," ")</f>
        <v xml:space="preserve"> </v>
      </c>
      <c r="F185" s="3" t="str">
        <f>IFERROR(IF(#REF!*D185*E185&gt;0,#REF!*D185*E185,""),"")</f>
        <v/>
      </c>
      <c r="G185" s="3" t="str">
        <f>_xlfn.IFNA(VLOOKUP(E185,'Total Probability'!$B$8:$G$13,MATCH(F185,'Total Probability'!$B$8:$G$8,0),0),"")</f>
        <v/>
      </c>
      <c r="H185" s="3" t="str">
        <f>_xlfn.IFNA(VLOOKUP(D185,'Risk Acceptance Matrix'!$B$8:$G$13,MATCH(G185,'Risk Acceptance Matrix'!$B$8:$G$8,0),0),"")</f>
        <v/>
      </c>
      <c r="M185" s="3" t="str">
        <f>_xlfn.IFNA(VLOOKUP(K185,'Total Probability'!$B$8:$G$13,MATCH(L185,'Total Probability'!$B$8:$G$8,0),0),"")</f>
        <v/>
      </c>
      <c r="O185" s="3" t="str">
        <f>_xlfn.IFNA(VLOOKUP(N185,'Risk Acceptance Matrix'!$B$8:$G$13,MATCH(M185,'Risk Acceptance Matrix'!$B$8:$G$8,0),0),"")</f>
        <v/>
      </c>
    </row>
    <row r="186" spans="4:15">
      <c r="D186" s="24" t="str">
        <f>_xlfn.IFNA(VLOOKUP(C186,Harms!$B$8:$C$18,2,FALSE)," ")</f>
        <v xml:space="preserve"> </v>
      </c>
      <c r="F186" s="3" t="str">
        <f>IFERROR(IF(#REF!*D186*E186&gt;0,#REF!*D186*E186,""),"")</f>
        <v/>
      </c>
      <c r="G186" s="3" t="str">
        <f>_xlfn.IFNA(VLOOKUP(E186,'Total Probability'!$B$8:$G$13,MATCH(F186,'Total Probability'!$B$8:$G$8,0),0),"")</f>
        <v/>
      </c>
      <c r="H186" s="3" t="str">
        <f>_xlfn.IFNA(VLOOKUP(D186,'Risk Acceptance Matrix'!$B$8:$G$13,MATCH(G186,'Risk Acceptance Matrix'!$B$8:$G$8,0),0),"")</f>
        <v/>
      </c>
      <c r="M186" s="3" t="str">
        <f>_xlfn.IFNA(VLOOKUP(K186,'Total Probability'!$B$8:$G$13,MATCH(L186,'Total Probability'!$B$8:$G$8,0),0),"")</f>
        <v/>
      </c>
      <c r="O186" s="3" t="str">
        <f>_xlfn.IFNA(VLOOKUP(N186,'Risk Acceptance Matrix'!$B$8:$G$13,MATCH(M186,'Risk Acceptance Matrix'!$B$8:$G$8,0),0),"")</f>
        <v/>
      </c>
    </row>
    <row r="187" spans="4:15">
      <c r="D187" s="24" t="str">
        <f>_xlfn.IFNA(VLOOKUP(C187,Harms!$B$8:$C$18,2,FALSE)," ")</f>
        <v xml:space="preserve"> </v>
      </c>
      <c r="F187" s="3" t="str">
        <f>IFERROR(IF(#REF!*D187*E187&gt;0,#REF!*D187*E187,""),"")</f>
        <v/>
      </c>
      <c r="G187" s="3" t="str">
        <f>_xlfn.IFNA(VLOOKUP(E187,'Total Probability'!$B$8:$G$13,MATCH(F187,'Total Probability'!$B$8:$G$8,0),0),"")</f>
        <v/>
      </c>
      <c r="H187" s="3" t="str">
        <f>_xlfn.IFNA(VLOOKUP(D187,'Risk Acceptance Matrix'!$B$8:$G$13,MATCH(G187,'Risk Acceptance Matrix'!$B$8:$G$8,0),0),"")</f>
        <v/>
      </c>
      <c r="M187" s="3" t="str">
        <f>_xlfn.IFNA(VLOOKUP(K187,'Total Probability'!$B$8:$G$13,MATCH(L187,'Total Probability'!$B$8:$G$8,0),0),"")</f>
        <v/>
      </c>
      <c r="O187" s="3" t="str">
        <f>_xlfn.IFNA(VLOOKUP(N187,'Risk Acceptance Matrix'!$B$8:$G$13,MATCH(M187,'Risk Acceptance Matrix'!$B$8:$G$8,0),0),"")</f>
        <v/>
      </c>
    </row>
    <row r="188" spans="4:15">
      <c r="D188" s="24" t="str">
        <f>_xlfn.IFNA(VLOOKUP(C188,Harms!$B$8:$C$18,2,FALSE)," ")</f>
        <v xml:space="preserve"> </v>
      </c>
      <c r="F188" s="3" t="str">
        <f>IFERROR(IF(#REF!*D188*E188&gt;0,#REF!*D188*E188,""),"")</f>
        <v/>
      </c>
      <c r="G188" s="3" t="str">
        <f>_xlfn.IFNA(VLOOKUP(E188,'Total Probability'!$B$8:$G$13,MATCH(F188,'Total Probability'!$B$8:$G$8,0),0),"")</f>
        <v/>
      </c>
      <c r="H188" s="3" t="str">
        <f>_xlfn.IFNA(VLOOKUP(D188,'Risk Acceptance Matrix'!$B$8:$G$13,MATCH(G188,'Risk Acceptance Matrix'!$B$8:$G$8,0),0),"")</f>
        <v/>
      </c>
      <c r="M188" s="3" t="str">
        <f>_xlfn.IFNA(VLOOKUP(K188,'Total Probability'!$B$8:$G$13,MATCH(L188,'Total Probability'!$B$8:$G$8,0),0),"")</f>
        <v/>
      </c>
      <c r="O188" s="3" t="str">
        <f>_xlfn.IFNA(VLOOKUP(N188,'Risk Acceptance Matrix'!$B$8:$G$13,MATCH(M188,'Risk Acceptance Matrix'!$B$8:$G$8,0),0),"")</f>
        <v/>
      </c>
    </row>
    <row r="189" spans="4:15">
      <c r="D189" s="24" t="str">
        <f>_xlfn.IFNA(VLOOKUP(C189,Harms!$B$8:$C$18,2,FALSE)," ")</f>
        <v xml:space="preserve"> </v>
      </c>
      <c r="F189" s="3" t="str">
        <f>IFERROR(IF(#REF!*D189*E189&gt;0,#REF!*D189*E189,""),"")</f>
        <v/>
      </c>
      <c r="G189" s="3" t="str">
        <f>_xlfn.IFNA(VLOOKUP(E189,'Total Probability'!$B$8:$G$13,MATCH(F189,'Total Probability'!$B$8:$G$8,0),0),"")</f>
        <v/>
      </c>
      <c r="H189" s="3" t="str">
        <f>_xlfn.IFNA(VLOOKUP(D189,'Risk Acceptance Matrix'!$B$8:$G$13,MATCH(G189,'Risk Acceptance Matrix'!$B$8:$G$8,0),0),"")</f>
        <v/>
      </c>
      <c r="M189" s="3" t="str">
        <f>_xlfn.IFNA(VLOOKUP(K189,'Total Probability'!$B$8:$G$13,MATCH(L189,'Total Probability'!$B$8:$G$8,0),0),"")</f>
        <v/>
      </c>
      <c r="O189" s="3" t="str">
        <f>_xlfn.IFNA(VLOOKUP(N189,'Risk Acceptance Matrix'!$B$8:$G$13,MATCH(M189,'Risk Acceptance Matrix'!$B$8:$G$8,0),0),"")</f>
        <v/>
      </c>
    </row>
    <row r="190" spans="4:15">
      <c r="D190" s="24" t="str">
        <f>_xlfn.IFNA(VLOOKUP(C190,Harms!$B$8:$C$18,2,FALSE)," ")</f>
        <v xml:space="preserve"> </v>
      </c>
      <c r="F190" s="3" t="str">
        <f>IFERROR(IF(#REF!*D190*E190&gt;0,#REF!*D190*E190,""),"")</f>
        <v/>
      </c>
      <c r="G190" s="3" t="str">
        <f>_xlfn.IFNA(VLOOKUP(E190,'Total Probability'!$B$8:$G$13,MATCH(F190,'Total Probability'!$B$8:$G$8,0),0),"")</f>
        <v/>
      </c>
      <c r="H190" s="3" t="str">
        <f>_xlfn.IFNA(VLOOKUP(D190,'Risk Acceptance Matrix'!$B$8:$G$13,MATCH(G190,'Risk Acceptance Matrix'!$B$8:$G$8,0),0),"")</f>
        <v/>
      </c>
      <c r="M190" s="3" t="str">
        <f>_xlfn.IFNA(VLOOKUP(K190,'Total Probability'!$B$8:$G$13,MATCH(L190,'Total Probability'!$B$8:$G$8,0),0),"")</f>
        <v/>
      </c>
      <c r="O190" s="3" t="str">
        <f>_xlfn.IFNA(VLOOKUP(N190,'Risk Acceptance Matrix'!$B$8:$G$13,MATCH(M190,'Risk Acceptance Matrix'!$B$8:$G$8,0),0),"")</f>
        <v/>
      </c>
    </row>
    <row r="191" spans="4:15">
      <c r="D191" s="24" t="str">
        <f>_xlfn.IFNA(VLOOKUP(C191,Harms!$B$8:$C$18,2,FALSE)," ")</f>
        <v xml:space="preserve"> </v>
      </c>
      <c r="F191" s="3" t="str">
        <f>IFERROR(IF(#REF!*D191*E191&gt;0,#REF!*D191*E191,""),"")</f>
        <v/>
      </c>
      <c r="G191" s="3" t="str">
        <f>_xlfn.IFNA(VLOOKUP(E191,'Total Probability'!$B$8:$G$13,MATCH(F191,'Total Probability'!$B$8:$G$8,0),0),"")</f>
        <v/>
      </c>
      <c r="H191" s="3" t="str">
        <f>_xlfn.IFNA(VLOOKUP(D191,'Risk Acceptance Matrix'!$B$8:$G$13,MATCH(G191,'Risk Acceptance Matrix'!$B$8:$G$8,0),0),"")</f>
        <v/>
      </c>
      <c r="M191" s="3" t="str">
        <f>_xlfn.IFNA(VLOOKUP(K191,'Total Probability'!$B$8:$G$13,MATCH(L191,'Total Probability'!$B$8:$G$8,0),0),"")</f>
        <v/>
      </c>
      <c r="O191" s="3" t="str">
        <f>_xlfn.IFNA(VLOOKUP(N191,'Risk Acceptance Matrix'!$B$8:$G$13,MATCH(M191,'Risk Acceptance Matrix'!$B$8:$G$8,0),0),"")</f>
        <v/>
      </c>
    </row>
    <row r="192" spans="4:15">
      <c r="D192" s="24" t="str">
        <f>_xlfn.IFNA(VLOOKUP(C192,Harms!$B$8:$C$18,2,FALSE)," ")</f>
        <v xml:space="preserve"> </v>
      </c>
      <c r="F192" s="3" t="str">
        <f>IFERROR(IF(#REF!*D192*E192&gt;0,#REF!*D192*E192,""),"")</f>
        <v/>
      </c>
      <c r="G192" s="3" t="str">
        <f>_xlfn.IFNA(VLOOKUP(E192,'Total Probability'!$B$8:$G$13,MATCH(F192,'Total Probability'!$B$8:$G$8,0),0),"")</f>
        <v/>
      </c>
      <c r="H192" s="3" t="str">
        <f>_xlfn.IFNA(VLOOKUP(D192,'Risk Acceptance Matrix'!$B$8:$G$13,MATCH(G192,'Risk Acceptance Matrix'!$B$8:$G$8,0),0),"")</f>
        <v/>
      </c>
      <c r="M192" s="3" t="str">
        <f>_xlfn.IFNA(VLOOKUP(K192,'Total Probability'!$B$8:$G$13,MATCH(L192,'Total Probability'!$B$8:$G$8,0),0),"")</f>
        <v/>
      </c>
      <c r="O192" s="3" t="str">
        <f>_xlfn.IFNA(VLOOKUP(N192,'Risk Acceptance Matrix'!$B$8:$G$13,MATCH(M192,'Risk Acceptance Matrix'!$B$8:$G$8,0),0),"")</f>
        <v/>
      </c>
    </row>
    <row r="193" spans="4:15">
      <c r="D193" s="24" t="str">
        <f>_xlfn.IFNA(VLOOKUP(C193,Harms!$B$8:$C$18,2,FALSE)," ")</f>
        <v xml:space="preserve"> </v>
      </c>
      <c r="F193" s="3" t="str">
        <f>IFERROR(IF(#REF!*D193*E193&gt;0,#REF!*D193*E193,""),"")</f>
        <v/>
      </c>
      <c r="G193" s="3" t="str">
        <f>_xlfn.IFNA(VLOOKUP(E193,'Total Probability'!$B$8:$G$13,MATCH(F193,'Total Probability'!$B$8:$G$8,0),0),"")</f>
        <v/>
      </c>
      <c r="H193" s="3" t="str">
        <f>_xlfn.IFNA(VLOOKUP(D193,'Risk Acceptance Matrix'!$B$8:$G$13,MATCH(G193,'Risk Acceptance Matrix'!$B$8:$G$8,0),0),"")</f>
        <v/>
      </c>
      <c r="M193" s="3" t="str">
        <f>_xlfn.IFNA(VLOOKUP(K193,'Total Probability'!$B$8:$G$13,MATCH(L193,'Total Probability'!$B$8:$G$8,0),0),"")</f>
        <v/>
      </c>
      <c r="O193" s="3" t="str">
        <f>_xlfn.IFNA(VLOOKUP(N193,'Risk Acceptance Matrix'!$B$8:$G$13,MATCH(M193,'Risk Acceptance Matrix'!$B$8:$G$8,0),0),"")</f>
        <v/>
      </c>
    </row>
    <row r="194" spans="4:15">
      <c r="D194" s="24" t="str">
        <f>_xlfn.IFNA(VLOOKUP(C194,Harms!$B$8:$C$18,2,FALSE)," ")</f>
        <v xml:space="preserve"> </v>
      </c>
      <c r="F194" s="3" t="str">
        <f>IFERROR(IF(#REF!*D194*E194&gt;0,#REF!*D194*E194,""),"")</f>
        <v/>
      </c>
      <c r="G194" s="3" t="str">
        <f>_xlfn.IFNA(VLOOKUP(E194,'Total Probability'!$B$8:$G$13,MATCH(F194,'Total Probability'!$B$8:$G$8,0),0),"")</f>
        <v/>
      </c>
      <c r="H194" s="3" t="str">
        <f>_xlfn.IFNA(VLOOKUP(D194,'Risk Acceptance Matrix'!$B$8:$G$13,MATCH(G194,'Risk Acceptance Matrix'!$B$8:$G$8,0),0),"")</f>
        <v/>
      </c>
      <c r="M194" s="3" t="str">
        <f>_xlfn.IFNA(VLOOKUP(K194,'Total Probability'!$B$8:$G$13,MATCH(L194,'Total Probability'!$B$8:$G$8,0),0),"")</f>
        <v/>
      </c>
      <c r="O194" s="3" t="str">
        <f>_xlfn.IFNA(VLOOKUP(N194,'Risk Acceptance Matrix'!$B$8:$G$13,MATCH(M194,'Risk Acceptance Matrix'!$B$8:$G$8,0),0),"")</f>
        <v/>
      </c>
    </row>
    <row r="195" spans="4:15">
      <c r="D195" s="24" t="str">
        <f>_xlfn.IFNA(VLOOKUP(C195,Harms!$B$8:$C$18,2,FALSE)," ")</f>
        <v xml:space="preserve"> </v>
      </c>
      <c r="F195" s="3" t="str">
        <f>IFERROR(IF(#REF!*D195*E195&gt;0,#REF!*D195*E195,""),"")</f>
        <v/>
      </c>
      <c r="G195" s="3" t="str">
        <f>_xlfn.IFNA(VLOOKUP(E195,'Total Probability'!$B$8:$G$13,MATCH(F195,'Total Probability'!$B$8:$G$8,0),0),"")</f>
        <v/>
      </c>
      <c r="H195" s="3" t="str">
        <f>_xlfn.IFNA(VLOOKUP(D195,'Risk Acceptance Matrix'!$B$8:$G$13,MATCH(G195,'Risk Acceptance Matrix'!$B$8:$G$8,0),0),"")</f>
        <v/>
      </c>
      <c r="M195" s="3" t="str">
        <f>_xlfn.IFNA(VLOOKUP(K195,'Total Probability'!$B$8:$G$13,MATCH(L195,'Total Probability'!$B$8:$G$8,0),0),"")</f>
        <v/>
      </c>
      <c r="O195" s="3" t="str">
        <f>_xlfn.IFNA(VLOOKUP(N195,'Risk Acceptance Matrix'!$B$8:$G$13,MATCH(M195,'Risk Acceptance Matrix'!$B$8:$G$8,0),0),"")</f>
        <v/>
      </c>
    </row>
    <row r="196" spans="4:15">
      <c r="D196" s="24" t="str">
        <f>_xlfn.IFNA(VLOOKUP(C196,Harms!$B$8:$C$18,2,FALSE)," ")</f>
        <v xml:space="preserve"> </v>
      </c>
      <c r="F196" s="3" t="str">
        <f>IFERROR(IF(#REF!*D196*E196&gt;0,#REF!*D196*E196,""),"")</f>
        <v/>
      </c>
      <c r="G196" s="3" t="str">
        <f>_xlfn.IFNA(VLOOKUP(E196,'Total Probability'!$B$8:$G$13,MATCH(F196,'Total Probability'!$B$8:$G$8,0),0),"")</f>
        <v/>
      </c>
      <c r="H196" s="3" t="str">
        <f>_xlfn.IFNA(VLOOKUP(D196,'Risk Acceptance Matrix'!$B$8:$G$13,MATCH(G196,'Risk Acceptance Matrix'!$B$8:$G$8,0),0),"")</f>
        <v/>
      </c>
      <c r="M196" s="3" t="str">
        <f>_xlfn.IFNA(VLOOKUP(K196,'Total Probability'!$B$8:$G$13,MATCH(L196,'Total Probability'!$B$8:$G$8,0),0),"")</f>
        <v/>
      </c>
      <c r="O196" s="3" t="str">
        <f>_xlfn.IFNA(VLOOKUP(N196,'Risk Acceptance Matrix'!$B$8:$G$13,MATCH(M196,'Risk Acceptance Matrix'!$B$8:$G$8,0),0),"")</f>
        <v/>
      </c>
    </row>
    <row r="197" spans="4:15">
      <c r="D197" s="24" t="str">
        <f>_xlfn.IFNA(VLOOKUP(C197,Harms!$B$8:$C$18,2,FALSE)," ")</f>
        <v xml:space="preserve"> </v>
      </c>
      <c r="F197" s="3" t="str">
        <f>IFERROR(IF(#REF!*D197*E197&gt;0,#REF!*D197*E197,""),"")</f>
        <v/>
      </c>
      <c r="G197" s="3" t="str">
        <f>_xlfn.IFNA(VLOOKUP(E197,'Total Probability'!$B$8:$G$13,MATCH(F197,'Total Probability'!$B$8:$G$8,0),0),"")</f>
        <v/>
      </c>
      <c r="H197" s="3" t="str">
        <f>_xlfn.IFNA(VLOOKUP(D197,'Risk Acceptance Matrix'!$B$8:$G$13,MATCH(G197,'Risk Acceptance Matrix'!$B$8:$G$8,0),0),"")</f>
        <v/>
      </c>
      <c r="M197" s="3" t="str">
        <f>_xlfn.IFNA(VLOOKUP(K197,'Total Probability'!$B$8:$G$13,MATCH(L197,'Total Probability'!$B$8:$G$8,0),0),"")</f>
        <v/>
      </c>
      <c r="O197" s="3" t="str">
        <f>_xlfn.IFNA(VLOOKUP(N197,'Risk Acceptance Matrix'!$B$8:$G$13,MATCH(M197,'Risk Acceptance Matrix'!$B$8:$G$8,0),0),"")</f>
        <v/>
      </c>
    </row>
    <row r="198" spans="4:15">
      <c r="D198" s="24" t="str">
        <f>_xlfn.IFNA(VLOOKUP(C198,Harms!$B$8:$C$18,2,FALSE)," ")</f>
        <v xml:space="preserve"> </v>
      </c>
      <c r="F198" s="3" t="str">
        <f>IFERROR(IF(#REF!*D198*E198&gt;0,#REF!*D198*E198,""),"")</f>
        <v/>
      </c>
      <c r="G198" s="3" t="str">
        <f>_xlfn.IFNA(VLOOKUP(E198,'Total Probability'!$B$8:$G$13,MATCH(F198,'Total Probability'!$B$8:$G$8,0),0),"")</f>
        <v/>
      </c>
      <c r="H198" s="3" t="str">
        <f>_xlfn.IFNA(VLOOKUP(D198,'Risk Acceptance Matrix'!$B$8:$G$13,MATCH(G198,'Risk Acceptance Matrix'!$B$8:$G$8,0),0),"")</f>
        <v/>
      </c>
      <c r="M198" s="3" t="str">
        <f>_xlfn.IFNA(VLOOKUP(K198,'Total Probability'!$B$8:$G$13,MATCH(L198,'Total Probability'!$B$8:$G$8,0),0),"")</f>
        <v/>
      </c>
      <c r="O198" s="3" t="str">
        <f>_xlfn.IFNA(VLOOKUP(N198,'Risk Acceptance Matrix'!$B$8:$G$13,MATCH(M198,'Risk Acceptance Matrix'!$B$8:$G$8,0),0),"")</f>
        <v/>
      </c>
    </row>
    <row r="199" spans="4:15">
      <c r="D199" s="24" t="str">
        <f>_xlfn.IFNA(VLOOKUP(C199,Harms!$B$8:$C$18,2,FALSE)," ")</f>
        <v xml:space="preserve"> </v>
      </c>
      <c r="F199" s="3" t="str">
        <f>IFERROR(IF(#REF!*D199*E199&gt;0,#REF!*D199*E199,""),"")</f>
        <v/>
      </c>
      <c r="G199" s="3" t="str">
        <f>_xlfn.IFNA(VLOOKUP(E199,'Total Probability'!$B$8:$G$13,MATCH(F199,'Total Probability'!$B$8:$G$8,0),0),"")</f>
        <v/>
      </c>
      <c r="H199" s="3" t="str">
        <f>_xlfn.IFNA(VLOOKUP(D199,'Risk Acceptance Matrix'!$B$8:$G$13,MATCH(G199,'Risk Acceptance Matrix'!$B$8:$G$8,0),0),"")</f>
        <v/>
      </c>
      <c r="M199" s="3" t="str">
        <f>_xlfn.IFNA(VLOOKUP(K199,'Total Probability'!$B$8:$G$13,MATCH(L199,'Total Probability'!$B$8:$G$8,0),0),"")</f>
        <v/>
      </c>
      <c r="O199" s="3" t="str">
        <f>_xlfn.IFNA(VLOOKUP(N199,'Risk Acceptance Matrix'!$B$8:$G$13,MATCH(M199,'Risk Acceptance Matrix'!$B$8:$G$8,0),0),"")</f>
        <v/>
      </c>
    </row>
    <row r="200" spans="4:15">
      <c r="D200" s="24" t="str">
        <f>_xlfn.IFNA(VLOOKUP(C200,Harms!$B$8:$C$18,2,FALSE)," ")</f>
        <v xml:space="preserve"> </v>
      </c>
      <c r="F200" s="3" t="str">
        <f>IFERROR(IF(#REF!*D200*E200&gt;0,#REF!*D200*E200,""),"")</f>
        <v/>
      </c>
      <c r="G200" s="3" t="str">
        <f>_xlfn.IFNA(VLOOKUP(E200,'Total Probability'!$B$8:$G$13,MATCH(F200,'Total Probability'!$B$8:$G$8,0),0),"")</f>
        <v/>
      </c>
      <c r="H200" s="3" t="str">
        <f>_xlfn.IFNA(VLOOKUP(D200,'Risk Acceptance Matrix'!$B$8:$G$13,MATCH(G200,'Risk Acceptance Matrix'!$B$8:$G$8,0),0),"")</f>
        <v/>
      </c>
      <c r="M200" s="3" t="str">
        <f>_xlfn.IFNA(VLOOKUP(K200,'Total Probability'!$B$8:$G$13,MATCH(L200,'Total Probability'!$B$8:$G$8,0),0),"")</f>
        <v/>
      </c>
      <c r="O200" s="3" t="str">
        <f>_xlfn.IFNA(VLOOKUP(N200,'Risk Acceptance Matrix'!$B$8:$G$13,MATCH(M200,'Risk Acceptance Matrix'!$B$8:$G$8,0),0),"")</f>
        <v/>
      </c>
    </row>
    <row r="201" spans="4:15">
      <c r="D201" s="24" t="str">
        <f>_xlfn.IFNA(VLOOKUP(C201,Harms!$B$8:$C$18,2,FALSE)," ")</f>
        <v xml:space="preserve"> </v>
      </c>
      <c r="F201" s="3" t="str">
        <f>IFERROR(IF(#REF!*D201*E201&gt;0,#REF!*D201*E201,""),"")</f>
        <v/>
      </c>
      <c r="G201" s="3" t="str">
        <f>_xlfn.IFNA(VLOOKUP(E201,'Total Probability'!$B$8:$G$13,MATCH(F201,'Total Probability'!$B$8:$G$8,0),0),"")</f>
        <v/>
      </c>
      <c r="H201" s="3" t="str">
        <f>_xlfn.IFNA(VLOOKUP(D201,'Risk Acceptance Matrix'!$B$8:$G$13,MATCH(G201,'Risk Acceptance Matrix'!$B$8:$G$8,0),0),"")</f>
        <v/>
      </c>
      <c r="M201" s="3" t="str">
        <f>_xlfn.IFNA(VLOOKUP(K201,'Total Probability'!$B$8:$G$13,MATCH(L201,'Total Probability'!$B$8:$G$8,0),0),"")</f>
        <v/>
      </c>
      <c r="O201" s="3" t="str">
        <f>_xlfn.IFNA(VLOOKUP(N201,'Risk Acceptance Matrix'!$B$8:$G$13,MATCH(M201,'Risk Acceptance Matrix'!$B$8:$G$8,0),0),"")</f>
        <v/>
      </c>
    </row>
    <row r="202" spans="4:15">
      <c r="D202" s="24" t="str">
        <f>_xlfn.IFNA(VLOOKUP(C202,Harms!$B$8:$C$18,2,FALSE)," ")</f>
        <v xml:space="preserve"> </v>
      </c>
      <c r="F202" s="3" t="str">
        <f>IFERROR(IF(#REF!*D202*E202&gt;0,#REF!*D202*E202,""),"")</f>
        <v/>
      </c>
      <c r="G202" s="3" t="str">
        <f>_xlfn.IFNA(VLOOKUP(E202,'Total Probability'!$B$8:$G$13,MATCH(F202,'Total Probability'!$B$8:$G$8,0),0),"")</f>
        <v/>
      </c>
      <c r="H202" s="3" t="str">
        <f>_xlfn.IFNA(VLOOKUP(D202,'Risk Acceptance Matrix'!$B$8:$G$13,MATCH(G202,'Risk Acceptance Matrix'!$B$8:$G$8,0),0),"")</f>
        <v/>
      </c>
      <c r="M202" s="3" t="str">
        <f>_xlfn.IFNA(VLOOKUP(K202,'Total Probability'!$B$8:$G$13,MATCH(L202,'Total Probability'!$B$8:$G$8,0),0),"")</f>
        <v/>
      </c>
      <c r="O202" s="3" t="str">
        <f>_xlfn.IFNA(VLOOKUP(N202,'Risk Acceptance Matrix'!$B$8:$G$13,MATCH(M202,'Risk Acceptance Matrix'!$B$8:$G$8,0),0),"")</f>
        <v/>
      </c>
    </row>
    <row r="203" spans="4:15">
      <c r="D203" s="24" t="str">
        <f>_xlfn.IFNA(VLOOKUP(C203,Harms!$B$8:$C$18,2,FALSE)," ")</f>
        <v xml:space="preserve"> </v>
      </c>
      <c r="F203" s="3" t="str">
        <f>IFERROR(IF(#REF!*D203*E203&gt;0,#REF!*D203*E203,""),"")</f>
        <v/>
      </c>
      <c r="G203" s="3" t="str">
        <f>_xlfn.IFNA(VLOOKUP(E203,'Total Probability'!$B$8:$G$13,MATCH(F203,'Total Probability'!$B$8:$G$8,0),0),"")</f>
        <v/>
      </c>
      <c r="H203" s="3" t="str">
        <f>_xlfn.IFNA(VLOOKUP(D203,'Risk Acceptance Matrix'!$B$8:$G$13,MATCH(G203,'Risk Acceptance Matrix'!$B$8:$G$8,0),0),"")</f>
        <v/>
      </c>
      <c r="M203" s="3" t="str">
        <f>_xlfn.IFNA(VLOOKUP(K203,'Total Probability'!$B$8:$G$13,MATCH(L203,'Total Probability'!$B$8:$G$8,0),0),"")</f>
        <v/>
      </c>
      <c r="O203" s="3" t="str">
        <f>_xlfn.IFNA(VLOOKUP(N203,'Risk Acceptance Matrix'!$B$8:$G$13,MATCH(M203,'Risk Acceptance Matrix'!$B$8:$G$8,0),0),"")</f>
        <v/>
      </c>
    </row>
    <row r="204" spans="4:15">
      <c r="D204" s="24" t="str">
        <f>_xlfn.IFNA(VLOOKUP(C204,Harms!$B$8:$C$18,2,FALSE)," ")</f>
        <v xml:space="preserve"> </v>
      </c>
      <c r="F204" s="3" t="str">
        <f>IFERROR(IF(#REF!*D204*E204&gt;0,#REF!*D204*E204,""),"")</f>
        <v/>
      </c>
      <c r="G204" s="3" t="str">
        <f>_xlfn.IFNA(VLOOKUP(E204,'Total Probability'!$B$8:$G$13,MATCH(F204,'Total Probability'!$B$8:$G$8,0),0),"")</f>
        <v/>
      </c>
      <c r="H204" s="3" t="str">
        <f>_xlfn.IFNA(VLOOKUP(D204,'Risk Acceptance Matrix'!$B$8:$G$13,MATCH(G204,'Risk Acceptance Matrix'!$B$8:$G$8,0),0),"")</f>
        <v/>
      </c>
      <c r="M204" s="3" t="str">
        <f>_xlfn.IFNA(VLOOKUP(K204,'Total Probability'!$B$8:$G$13,MATCH(L204,'Total Probability'!$B$8:$G$8,0),0),"")</f>
        <v/>
      </c>
      <c r="O204" s="3" t="str">
        <f>_xlfn.IFNA(VLOOKUP(N204,'Risk Acceptance Matrix'!$B$8:$G$13,MATCH(M204,'Risk Acceptance Matrix'!$B$8:$G$8,0),0),"")</f>
        <v/>
      </c>
    </row>
    <row r="205" spans="4:15">
      <c r="D205" s="24" t="str">
        <f>_xlfn.IFNA(VLOOKUP(C205,Harms!$B$8:$C$18,2,FALSE)," ")</f>
        <v xml:space="preserve"> </v>
      </c>
      <c r="F205" s="3" t="str">
        <f>IFERROR(IF(#REF!*D205*E205&gt;0,#REF!*D205*E205,""),"")</f>
        <v/>
      </c>
      <c r="G205" s="3" t="str">
        <f>_xlfn.IFNA(VLOOKUP(E205,'Total Probability'!$B$8:$G$13,MATCH(F205,'Total Probability'!$B$8:$G$8,0),0),"")</f>
        <v/>
      </c>
      <c r="H205" s="3" t="str">
        <f>_xlfn.IFNA(VLOOKUP(D205,'Risk Acceptance Matrix'!$B$8:$G$13,MATCH(G205,'Risk Acceptance Matrix'!$B$8:$G$8,0),0),"")</f>
        <v/>
      </c>
      <c r="M205" s="3" t="str">
        <f>_xlfn.IFNA(VLOOKUP(K205,'Total Probability'!$B$8:$G$13,MATCH(L205,'Total Probability'!$B$8:$G$8,0),0),"")</f>
        <v/>
      </c>
      <c r="O205" s="3" t="str">
        <f>_xlfn.IFNA(VLOOKUP(N205,'Risk Acceptance Matrix'!$B$8:$G$13,MATCH(M205,'Risk Acceptance Matrix'!$B$8:$G$8,0),0),"")</f>
        <v/>
      </c>
    </row>
    <row r="206" spans="4:15">
      <c r="D206" s="24" t="str">
        <f>_xlfn.IFNA(VLOOKUP(C206,Harms!$B$8:$C$18,2,FALSE)," ")</f>
        <v xml:space="preserve"> </v>
      </c>
      <c r="F206" s="3" t="str">
        <f>IFERROR(IF(#REF!*D206*E206&gt;0,#REF!*D206*E206,""),"")</f>
        <v/>
      </c>
      <c r="G206" s="3" t="str">
        <f>_xlfn.IFNA(VLOOKUP(E206,'Total Probability'!$B$8:$G$13,MATCH(F206,'Total Probability'!$B$8:$G$8,0),0),"")</f>
        <v/>
      </c>
      <c r="H206" s="3" t="str">
        <f>_xlfn.IFNA(VLOOKUP(D206,'Risk Acceptance Matrix'!$B$8:$G$13,MATCH(G206,'Risk Acceptance Matrix'!$B$8:$G$8,0),0),"")</f>
        <v/>
      </c>
      <c r="M206" s="3" t="str">
        <f>_xlfn.IFNA(VLOOKUP(K206,'Total Probability'!$B$8:$G$13,MATCH(L206,'Total Probability'!$B$8:$G$8,0),0),"")</f>
        <v/>
      </c>
      <c r="O206" s="3" t="str">
        <f>_xlfn.IFNA(VLOOKUP(N206,'Risk Acceptance Matrix'!$B$8:$G$13,MATCH(M206,'Risk Acceptance Matrix'!$B$8:$G$8,0),0),"")</f>
        <v/>
      </c>
    </row>
    <row r="207" spans="4:15">
      <c r="D207" s="24" t="str">
        <f>_xlfn.IFNA(VLOOKUP(C207,Harms!$B$8:$C$18,2,FALSE)," ")</f>
        <v xml:space="preserve"> </v>
      </c>
      <c r="F207" s="3" t="str">
        <f>IFERROR(IF(#REF!*D207*E207&gt;0,#REF!*D207*E207,""),"")</f>
        <v/>
      </c>
      <c r="G207" s="3" t="str">
        <f>_xlfn.IFNA(VLOOKUP(E207,'Total Probability'!$B$8:$G$13,MATCH(F207,'Total Probability'!$B$8:$G$8,0),0),"")</f>
        <v/>
      </c>
      <c r="H207" s="3" t="str">
        <f>_xlfn.IFNA(VLOOKUP(D207,'Risk Acceptance Matrix'!$B$8:$G$13,MATCH(G207,'Risk Acceptance Matrix'!$B$8:$G$8,0),0),"")</f>
        <v/>
      </c>
      <c r="M207" s="3" t="str">
        <f>_xlfn.IFNA(VLOOKUP(K207,'Total Probability'!$B$8:$G$13,MATCH(L207,'Total Probability'!$B$8:$G$8,0),0),"")</f>
        <v/>
      </c>
      <c r="O207" s="3" t="str">
        <f>_xlfn.IFNA(VLOOKUP(N207,'Risk Acceptance Matrix'!$B$8:$G$13,MATCH(M207,'Risk Acceptance Matrix'!$B$8:$G$8,0),0),"")</f>
        <v/>
      </c>
    </row>
    <row r="208" spans="4:15">
      <c r="D208" s="24" t="str">
        <f>_xlfn.IFNA(VLOOKUP(C208,Harms!$B$8:$C$18,2,FALSE)," ")</f>
        <v xml:space="preserve"> </v>
      </c>
      <c r="F208" s="3" t="str">
        <f>IFERROR(IF(#REF!*D208*E208&gt;0,#REF!*D208*E208,""),"")</f>
        <v/>
      </c>
      <c r="G208" s="3" t="str">
        <f>_xlfn.IFNA(VLOOKUP(E208,'Total Probability'!$B$8:$G$13,MATCH(F208,'Total Probability'!$B$8:$G$8,0),0),"")</f>
        <v/>
      </c>
      <c r="H208" s="3" t="str">
        <f>_xlfn.IFNA(VLOOKUP(D208,'Risk Acceptance Matrix'!$B$8:$G$13,MATCH(G208,'Risk Acceptance Matrix'!$B$8:$G$8,0),0),"")</f>
        <v/>
      </c>
      <c r="M208" s="3" t="str">
        <f>_xlfn.IFNA(VLOOKUP(K208,'Total Probability'!$B$8:$G$13,MATCH(L208,'Total Probability'!$B$8:$G$8,0),0),"")</f>
        <v/>
      </c>
      <c r="O208" s="3" t="str">
        <f>_xlfn.IFNA(VLOOKUP(N208,'Risk Acceptance Matrix'!$B$8:$G$13,MATCH(M208,'Risk Acceptance Matrix'!$B$8:$G$8,0),0),"")</f>
        <v/>
      </c>
    </row>
    <row r="209" spans="4:15">
      <c r="D209" s="24" t="str">
        <f>_xlfn.IFNA(VLOOKUP(C209,Harms!$B$8:$C$18,2,FALSE)," ")</f>
        <v xml:space="preserve"> </v>
      </c>
      <c r="F209" s="3" t="str">
        <f>IFERROR(IF(#REF!*D209*E209&gt;0,#REF!*D209*E209,""),"")</f>
        <v/>
      </c>
      <c r="G209" s="3" t="str">
        <f>_xlfn.IFNA(VLOOKUP(E209,'Total Probability'!$B$8:$G$13,MATCH(F209,'Total Probability'!$B$8:$G$8,0),0),"")</f>
        <v/>
      </c>
      <c r="H209" s="3" t="str">
        <f>_xlfn.IFNA(VLOOKUP(D209,'Risk Acceptance Matrix'!$B$8:$G$13,MATCH(G209,'Risk Acceptance Matrix'!$B$8:$G$8,0),0),"")</f>
        <v/>
      </c>
      <c r="M209" s="3" t="str">
        <f>_xlfn.IFNA(VLOOKUP(K209,'Total Probability'!$B$8:$G$13,MATCH(L209,'Total Probability'!$B$8:$G$8,0),0),"")</f>
        <v/>
      </c>
      <c r="O209" s="3" t="str">
        <f>_xlfn.IFNA(VLOOKUP(N209,'Risk Acceptance Matrix'!$B$8:$G$13,MATCH(M209,'Risk Acceptance Matrix'!$B$8:$G$8,0),0),"")</f>
        <v/>
      </c>
    </row>
    <row r="210" spans="4:15">
      <c r="D210" s="24" t="str">
        <f>_xlfn.IFNA(VLOOKUP(C210,Harms!$B$8:$C$18,2,FALSE)," ")</f>
        <v xml:space="preserve"> </v>
      </c>
      <c r="F210" s="3" t="str">
        <f>IFERROR(IF(#REF!*D210*E210&gt;0,#REF!*D210*E210,""),"")</f>
        <v/>
      </c>
      <c r="G210" s="3" t="str">
        <f>_xlfn.IFNA(VLOOKUP(E210,'Total Probability'!$B$8:$G$13,MATCH(F210,'Total Probability'!$B$8:$G$8,0),0),"")</f>
        <v/>
      </c>
      <c r="H210" s="3" t="str">
        <f>_xlfn.IFNA(VLOOKUP(D210,'Risk Acceptance Matrix'!$B$8:$G$13,MATCH(G210,'Risk Acceptance Matrix'!$B$8:$G$8,0),0),"")</f>
        <v/>
      </c>
      <c r="M210" s="3" t="str">
        <f>_xlfn.IFNA(VLOOKUP(K210,'Total Probability'!$B$8:$G$13,MATCH(L210,'Total Probability'!$B$8:$G$8,0),0),"")</f>
        <v/>
      </c>
      <c r="O210" s="3" t="str">
        <f>_xlfn.IFNA(VLOOKUP(N210,'Risk Acceptance Matrix'!$B$8:$G$13,MATCH(M210,'Risk Acceptance Matrix'!$B$8:$G$8,0),0),"")</f>
        <v/>
      </c>
    </row>
    <row r="211" spans="4:15">
      <c r="D211" s="24" t="str">
        <f>_xlfn.IFNA(VLOOKUP(C211,Harms!$B$8:$C$18,2,FALSE)," ")</f>
        <v xml:space="preserve"> </v>
      </c>
      <c r="F211" s="3" t="str">
        <f>IFERROR(IF(#REF!*D211*E211&gt;0,#REF!*D211*E211,""),"")</f>
        <v/>
      </c>
      <c r="G211" s="3" t="str">
        <f>_xlfn.IFNA(VLOOKUP(E211,'Total Probability'!$B$8:$G$13,MATCH(F211,'Total Probability'!$B$8:$G$8,0),0),"")</f>
        <v/>
      </c>
      <c r="H211" s="3" t="str">
        <f>_xlfn.IFNA(VLOOKUP(D211,'Risk Acceptance Matrix'!$B$8:$G$13,MATCH(G211,'Risk Acceptance Matrix'!$B$8:$G$8,0),0),"")</f>
        <v/>
      </c>
      <c r="M211" s="3" t="str">
        <f>_xlfn.IFNA(VLOOKUP(K211,'Total Probability'!$B$8:$G$13,MATCH(L211,'Total Probability'!$B$8:$G$8,0),0),"")</f>
        <v/>
      </c>
      <c r="O211" s="3" t="str">
        <f>_xlfn.IFNA(VLOOKUP(N211,'Risk Acceptance Matrix'!$B$8:$G$13,MATCH(M211,'Risk Acceptance Matrix'!$B$8:$G$8,0),0),"")</f>
        <v/>
      </c>
    </row>
    <row r="212" spans="4:15">
      <c r="D212" s="24" t="str">
        <f>_xlfn.IFNA(VLOOKUP(C212,Harms!$B$8:$C$18,2,FALSE)," ")</f>
        <v xml:space="preserve"> </v>
      </c>
      <c r="F212" s="3" t="str">
        <f>IFERROR(IF(#REF!*D212*E212&gt;0,#REF!*D212*E212,""),"")</f>
        <v/>
      </c>
      <c r="G212" s="3" t="str">
        <f>_xlfn.IFNA(VLOOKUP(E212,'Total Probability'!$B$8:$G$13,MATCH(F212,'Total Probability'!$B$8:$G$8,0),0),"")</f>
        <v/>
      </c>
      <c r="H212" s="3" t="str">
        <f>_xlfn.IFNA(VLOOKUP(D212,'Risk Acceptance Matrix'!$B$8:$G$13,MATCH(G212,'Risk Acceptance Matrix'!$B$8:$G$8,0),0),"")</f>
        <v/>
      </c>
      <c r="M212" s="3" t="str">
        <f>_xlfn.IFNA(VLOOKUP(K212,'Total Probability'!$B$8:$G$13,MATCH(L212,'Total Probability'!$B$8:$G$8,0),0),"")</f>
        <v/>
      </c>
      <c r="O212" s="3" t="str">
        <f>_xlfn.IFNA(VLOOKUP(N212,'Risk Acceptance Matrix'!$B$8:$G$13,MATCH(M212,'Risk Acceptance Matrix'!$B$8:$G$8,0),0),"")</f>
        <v/>
      </c>
    </row>
    <row r="213" spans="4:15">
      <c r="D213" s="24" t="str">
        <f>_xlfn.IFNA(VLOOKUP(C213,Harms!$B$8:$C$18,2,FALSE)," ")</f>
        <v xml:space="preserve"> </v>
      </c>
      <c r="F213" s="3" t="str">
        <f>IFERROR(IF(#REF!*D213*E213&gt;0,#REF!*D213*E213,""),"")</f>
        <v/>
      </c>
      <c r="G213" s="3" t="str">
        <f>_xlfn.IFNA(VLOOKUP(E213,'Total Probability'!$B$8:$G$13,MATCH(F213,'Total Probability'!$B$8:$G$8,0),0),"")</f>
        <v/>
      </c>
      <c r="H213" s="3" t="str">
        <f>_xlfn.IFNA(VLOOKUP(D213,'Risk Acceptance Matrix'!$B$8:$G$13,MATCH(G213,'Risk Acceptance Matrix'!$B$8:$G$8,0),0),"")</f>
        <v/>
      </c>
      <c r="M213" s="3" t="str">
        <f>_xlfn.IFNA(VLOOKUP(K213,'Total Probability'!$B$8:$G$13,MATCH(L213,'Total Probability'!$B$8:$G$8,0),0),"")</f>
        <v/>
      </c>
      <c r="O213" s="3" t="str">
        <f>_xlfn.IFNA(VLOOKUP(N213,'Risk Acceptance Matrix'!$B$8:$G$13,MATCH(M213,'Risk Acceptance Matrix'!$B$8:$G$8,0),0),"")</f>
        <v/>
      </c>
    </row>
    <row r="214" spans="4:15">
      <c r="D214" s="24" t="str">
        <f>_xlfn.IFNA(VLOOKUP(C214,Harms!$B$8:$C$18,2,FALSE)," ")</f>
        <v xml:space="preserve"> </v>
      </c>
      <c r="F214" s="3" t="str">
        <f>IFERROR(IF(#REF!*D214*E214&gt;0,#REF!*D214*E214,""),"")</f>
        <v/>
      </c>
      <c r="G214" s="3" t="str">
        <f>_xlfn.IFNA(VLOOKUP(E214,'Total Probability'!$B$8:$G$13,MATCH(F214,'Total Probability'!$B$8:$G$8,0),0),"")</f>
        <v/>
      </c>
      <c r="H214" s="3" t="str">
        <f>_xlfn.IFNA(VLOOKUP(D214,'Risk Acceptance Matrix'!$B$8:$G$13,MATCH(G214,'Risk Acceptance Matrix'!$B$8:$G$8,0),0),"")</f>
        <v/>
      </c>
      <c r="M214" s="3" t="str">
        <f>_xlfn.IFNA(VLOOKUP(K214,'Total Probability'!$B$8:$G$13,MATCH(L214,'Total Probability'!$B$8:$G$8,0),0),"")</f>
        <v/>
      </c>
      <c r="O214" s="3" t="str">
        <f>_xlfn.IFNA(VLOOKUP(N214,'Risk Acceptance Matrix'!$B$8:$G$13,MATCH(M214,'Risk Acceptance Matrix'!$B$8:$G$8,0),0),"")</f>
        <v/>
      </c>
    </row>
    <row r="215" spans="4:15">
      <c r="D215" s="24" t="str">
        <f>_xlfn.IFNA(VLOOKUP(C215,Harms!$B$8:$C$18,2,FALSE)," ")</f>
        <v xml:space="preserve"> </v>
      </c>
      <c r="F215" s="3" t="str">
        <f>IFERROR(IF(#REF!*D215*E215&gt;0,#REF!*D215*E215,""),"")</f>
        <v/>
      </c>
      <c r="G215" s="3" t="str">
        <f>_xlfn.IFNA(VLOOKUP(E215,'Total Probability'!$B$8:$G$13,MATCH(F215,'Total Probability'!$B$8:$G$8,0),0),"")</f>
        <v/>
      </c>
      <c r="H215" s="3" t="str">
        <f>_xlfn.IFNA(VLOOKUP(D215,'Risk Acceptance Matrix'!$B$8:$G$13,MATCH(G215,'Risk Acceptance Matrix'!$B$8:$G$8,0),0),"")</f>
        <v/>
      </c>
      <c r="M215" s="3" t="str">
        <f>_xlfn.IFNA(VLOOKUP(K215,'Total Probability'!$B$8:$G$13,MATCH(L215,'Total Probability'!$B$8:$G$8,0),0),"")</f>
        <v/>
      </c>
      <c r="O215" s="3" t="str">
        <f>_xlfn.IFNA(VLOOKUP(N215,'Risk Acceptance Matrix'!$B$8:$G$13,MATCH(M215,'Risk Acceptance Matrix'!$B$8:$G$8,0),0),"")</f>
        <v/>
      </c>
    </row>
    <row r="216" spans="4:15">
      <c r="D216" s="24" t="str">
        <f>_xlfn.IFNA(VLOOKUP(C216,Harms!$B$8:$C$18,2,FALSE)," ")</f>
        <v xml:space="preserve"> </v>
      </c>
      <c r="F216" s="3" t="str">
        <f>IFERROR(IF(#REF!*D216*E216&gt;0,#REF!*D216*E216,""),"")</f>
        <v/>
      </c>
      <c r="G216" s="3" t="str">
        <f>_xlfn.IFNA(VLOOKUP(E216,'Total Probability'!$B$8:$G$13,MATCH(F216,'Total Probability'!$B$8:$G$8,0),0),"")</f>
        <v/>
      </c>
      <c r="H216" s="3" t="str">
        <f>_xlfn.IFNA(VLOOKUP(D216,'Risk Acceptance Matrix'!$B$8:$G$13,MATCH(G216,'Risk Acceptance Matrix'!$B$8:$G$8,0),0),"")</f>
        <v/>
      </c>
      <c r="M216" s="3" t="str">
        <f>_xlfn.IFNA(VLOOKUP(K216,'Total Probability'!$B$8:$G$13,MATCH(L216,'Total Probability'!$B$8:$G$8,0),0),"")</f>
        <v/>
      </c>
      <c r="O216" s="3" t="str">
        <f>_xlfn.IFNA(VLOOKUP(N216,'Risk Acceptance Matrix'!$B$8:$G$13,MATCH(M216,'Risk Acceptance Matrix'!$B$8:$G$8,0),0),"")</f>
        <v/>
      </c>
    </row>
    <row r="217" spans="4:15">
      <c r="D217" s="24" t="str">
        <f>_xlfn.IFNA(VLOOKUP(C217,Harms!$B$8:$C$18,2,FALSE)," ")</f>
        <v xml:space="preserve"> </v>
      </c>
      <c r="F217" s="3" t="str">
        <f>IFERROR(IF(#REF!*D217*E217&gt;0,#REF!*D217*E217,""),"")</f>
        <v/>
      </c>
      <c r="G217" s="3" t="str">
        <f>_xlfn.IFNA(VLOOKUP(E217,'Total Probability'!$B$8:$G$13,MATCH(F217,'Total Probability'!$B$8:$G$8,0),0),"")</f>
        <v/>
      </c>
      <c r="H217" s="3" t="str">
        <f>_xlfn.IFNA(VLOOKUP(D217,'Risk Acceptance Matrix'!$B$8:$G$13,MATCH(G217,'Risk Acceptance Matrix'!$B$8:$G$8,0),0),"")</f>
        <v/>
      </c>
      <c r="M217" s="3" t="str">
        <f>_xlfn.IFNA(VLOOKUP(K217,'Total Probability'!$B$8:$G$13,MATCH(L217,'Total Probability'!$B$8:$G$8,0),0),"")</f>
        <v/>
      </c>
      <c r="O217" s="3" t="str">
        <f>_xlfn.IFNA(VLOOKUP(N217,'Risk Acceptance Matrix'!$B$8:$G$13,MATCH(M217,'Risk Acceptance Matrix'!$B$8:$G$8,0),0),"")</f>
        <v/>
      </c>
    </row>
    <row r="218" spans="4:15">
      <c r="D218" s="24" t="str">
        <f>_xlfn.IFNA(VLOOKUP(C218,Harms!$B$8:$C$18,2,FALSE)," ")</f>
        <v xml:space="preserve"> </v>
      </c>
      <c r="F218" s="3" t="str">
        <f>IFERROR(IF(#REF!*D218*E218&gt;0,#REF!*D218*E218,""),"")</f>
        <v/>
      </c>
      <c r="G218" s="3" t="str">
        <f>_xlfn.IFNA(VLOOKUP(E218,'Total Probability'!$B$8:$G$13,MATCH(F218,'Total Probability'!$B$8:$G$8,0),0),"")</f>
        <v/>
      </c>
      <c r="H218" s="3" t="str">
        <f>_xlfn.IFNA(VLOOKUP(D218,'Risk Acceptance Matrix'!$B$8:$G$13,MATCH(G218,'Risk Acceptance Matrix'!$B$8:$G$8,0),0),"")</f>
        <v/>
      </c>
      <c r="M218" s="3" t="str">
        <f>_xlfn.IFNA(VLOOKUP(K218,'Total Probability'!$B$8:$G$13,MATCH(L218,'Total Probability'!$B$8:$G$8,0),0),"")</f>
        <v/>
      </c>
      <c r="O218" s="3" t="str">
        <f>_xlfn.IFNA(VLOOKUP(N218,'Risk Acceptance Matrix'!$B$8:$G$13,MATCH(M218,'Risk Acceptance Matrix'!$B$8:$G$8,0),0),"")</f>
        <v/>
      </c>
    </row>
    <row r="219" spans="4:15">
      <c r="D219" s="24" t="str">
        <f>_xlfn.IFNA(VLOOKUP(C219,Harms!$B$8:$C$18,2,FALSE)," ")</f>
        <v xml:space="preserve"> </v>
      </c>
      <c r="F219" s="3" t="str">
        <f>IFERROR(IF(#REF!*D219*E219&gt;0,#REF!*D219*E219,""),"")</f>
        <v/>
      </c>
      <c r="G219" s="3" t="str">
        <f>_xlfn.IFNA(VLOOKUP(E219,'Total Probability'!$B$8:$G$13,MATCH(F219,'Total Probability'!$B$8:$G$8,0),0),"")</f>
        <v/>
      </c>
      <c r="H219" s="3" t="str">
        <f>_xlfn.IFNA(VLOOKUP(D219,'Risk Acceptance Matrix'!$B$8:$G$13,MATCH(G219,'Risk Acceptance Matrix'!$B$8:$G$8,0),0),"")</f>
        <v/>
      </c>
      <c r="M219" s="3" t="str">
        <f>_xlfn.IFNA(VLOOKUP(K219,'Total Probability'!$B$8:$G$13,MATCH(L219,'Total Probability'!$B$8:$G$8,0),0),"")</f>
        <v/>
      </c>
      <c r="O219" s="3" t="str">
        <f>_xlfn.IFNA(VLOOKUP(N219,'Risk Acceptance Matrix'!$B$8:$G$13,MATCH(M219,'Risk Acceptance Matrix'!$B$8:$G$8,0),0),"")</f>
        <v/>
      </c>
    </row>
    <row r="220" spans="4:15">
      <c r="D220" s="24" t="str">
        <f>_xlfn.IFNA(VLOOKUP(C220,Harms!$B$8:$C$18,2,FALSE)," ")</f>
        <v xml:space="preserve"> </v>
      </c>
      <c r="F220" s="3" t="str">
        <f>IFERROR(IF(#REF!*D220*E220&gt;0,#REF!*D220*E220,""),"")</f>
        <v/>
      </c>
      <c r="G220" s="3" t="str">
        <f>_xlfn.IFNA(VLOOKUP(E220,'Total Probability'!$B$8:$G$13,MATCH(F220,'Total Probability'!$B$8:$G$8,0),0),"")</f>
        <v/>
      </c>
      <c r="H220" s="3" t="str">
        <f>_xlfn.IFNA(VLOOKUP(D220,'Risk Acceptance Matrix'!$B$8:$G$13,MATCH(G220,'Risk Acceptance Matrix'!$B$8:$G$8,0),0),"")</f>
        <v/>
      </c>
      <c r="M220" s="3" t="str">
        <f>_xlfn.IFNA(VLOOKUP(K220,'Total Probability'!$B$8:$G$13,MATCH(L220,'Total Probability'!$B$8:$G$8,0),0),"")</f>
        <v/>
      </c>
      <c r="O220" s="3" t="str">
        <f>_xlfn.IFNA(VLOOKUP(N220,'Risk Acceptance Matrix'!$B$8:$G$13,MATCH(M220,'Risk Acceptance Matrix'!$B$8:$G$8,0),0),"")</f>
        <v/>
      </c>
    </row>
    <row r="221" spans="4:15">
      <c r="D221" s="24" t="str">
        <f>_xlfn.IFNA(VLOOKUP(C221,Harms!$B$8:$C$18,2,FALSE)," ")</f>
        <v xml:space="preserve"> </v>
      </c>
      <c r="F221" s="3" t="str">
        <f>IFERROR(IF(#REF!*D221*E221&gt;0,#REF!*D221*E221,""),"")</f>
        <v/>
      </c>
      <c r="G221" s="3" t="str">
        <f>_xlfn.IFNA(VLOOKUP(E221,'Total Probability'!$B$8:$G$13,MATCH(F221,'Total Probability'!$B$8:$G$8,0),0),"")</f>
        <v/>
      </c>
      <c r="H221" s="3" t="str">
        <f>_xlfn.IFNA(VLOOKUP(D221,'Risk Acceptance Matrix'!$B$8:$G$13,MATCH(G221,'Risk Acceptance Matrix'!$B$8:$G$8,0),0),"")</f>
        <v/>
      </c>
      <c r="M221" s="3" t="str">
        <f>_xlfn.IFNA(VLOOKUP(K221,'Total Probability'!$B$8:$G$13,MATCH(L221,'Total Probability'!$B$8:$G$8,0),0),"")</f>
        <v/>
      </c>
      <c r="O221" s="3" t="str">
        <f>_xlfn.IFNA(VLOOKUP(N221,'Risk Acceptance Matrix'!$B$8:$G$13,MATCH(M221,'Risk Acceptance Matrix'!$B$8:$G$8,0),0),"")</f>
        <v/>
      </c>
    </row>
    <row r="222" spans="4:15">
      <c r="D222" s="24" t="str">
        <f>_xlfn.IFNA(VLOOKUP(C222,Harms!$B$8:$C$18,2,FALSE)," ")</f>
        <v xml:space="preserve"> </v>
      </c>
      <c r="F222" s="3" t="str">
        <f>IFERROR(IF(#REF!*D222*E222&gt;0,#REF!*D222*E222,""),"")</f>
        <v/>
      </c>
      <c r="G222" s="3" t="str">
        <f>_xlfn.IFNA(VLOOKUP(E222,'Total Probability'!$B$8:$G$13,MATCH(F222,'Total Probability'!$B$8:$G$8,0),0),"")</f>
        <v/>
      </c>
      <c r="H222" s="3" t="str">
        <f>_xlfn.IFNA(VLOOKUP(D222,'Risk Acceptance Matrix'!$B$8:$G$13,MATCH(G222,'Risk Acceptance Matrix'!$B$8:$G$8,0),0),"")</f>
        <v/>
      </c>
      <c r="M222" s="3" t="str">
        <f>_xlfn.IFNA(VLOOKUP(K222,'Total Probability'!$B$8:$G$13,MATCH(L222,'Total Probability'!$B$8:$G$8,0),0),"")</f>
        <v/>
      </c>
      <c r="O222" s="3" t="str">
        <f>_xlfn.IFNA(VLOOKUP(N222,'Risk Acceptance Matrix'!$B$8:$G$13,MATCH(M222,'Risk Acceptance Matrix'!$B$8:$G$8,0),0),"")</f>
        <v/>
      </c>
    </row>
    <row r="223" spans="4:15">
      <c r="D223" s="24" t="str">
        <f>_xlfn.IFNA(VLOOKUP(C223,Harms!$B$8:$C$18,2,FALSE)," ")</f>
        <v xml:space="preserve"> </v>
      </c>
      <c r="F223" s="3" t="str">
        <f>IFERROR(IF(#REF!*D223*E223&gt;0,#REF!*D223*E223,""),"")</f>
        <v/>
      </c>
      <c r="G223" s="3" t="str">
        <f>_xlfn.IFNA(VLOOKUP(E223,'Total Probability'!$B$8:$G$13,MATCH(F223,'Total Probability'!$B$8:$G$8,0),0),"")</f>
        <v/>
      </c>
      <c r="H223" s="3" t="str">
        <f>_xlfn.IFNA(VLOOKUP(D223,'Risk Acceptance Matrix'!$B$8:$G$13,MATCH(G223,'Risk Acceptance Matrix'!$B$8:$G$8,0),0),"")</f>
        <v/>
      </c>
      <c r="M223" s="3" t="str">
        <f>_xlfn.IFNA(VLOOKUP(K223,'Total Probability'!$B$8:$G$13,MATCH(L223,'Total Probability'!$B$8:$G$8,0),0),"")</f>
        <v/>
      </c>
      <c r="O223" s="3" t="str">
        <f>_xlfn.IFNA(VLOOKUP(N223,'Risk Acceptance Matrix'!$B$8:$G$13,MATCH(M223,'Risk Acceptance Matrix'!$B$8:$G$8,0),0),"")</f>
        <v/>
      </c>
    </row>
    <row r="224" spans="4:15">
      <c r="D224" s="24" t="str">
        <f>_xlfn.IFNA(VLOOKUP(C224,Harms!$B$8:$C$18,2,FALSE)," ")</f>
        <v xml:space="preserve"> </v>
      </c>
      <c r="F224" s="3" t="str">
        <f>IFERROR(IF(#REF!*D224*E224&gt;0,#REF!*D224*E224,""),"")</f>
        <v/>
      </c>
      <c r="G224" s="3" t="str">
        <f>_xlfn.IFNA(VLOOKUP(E224,'Total Probability'!$B$8:$G$13,MATCH(F224,'Total Probability'!$B$8:$G$8,0),0),"")</f>
        <v/>
      </c>
      <c r="H224" s="3" t="str">
        <f>_xlfn.IFNA(VLOOKUP(D224,'Risk Acceptance Matrix'!$B$8:$G$13,MATCH(G224,'Risk Acceptance Matrix'!$B$8:$G$8,0),0),"")</f>
        <v/>
      </c>
      <c r="M224" s="3" t="str">
        <f>_xlfn.IFNA(VLOOKUP(K224,'Total Probability'!$B$8:$G$13,MATCH(L224,'Total Probability'!$B$8:$G$8,0),0),"")</f>
        <v/>
      </c>
      <c r="O224" s="3" t="str">
        <f>_xlfn.IFNA(VLOOKUP(N224,'Risk Acceptance Matrix'!$B$8:$G$13,MATCH(M224,'Risk Acceptance Matrix'!$B$8:$G$8,0),0),"")</f>
        <v/>
      </c>
    </row>
    <row r="225" spans="4:15">
      <c r="D225" s="24" t="str">
        <f>_xlfn.IFNA(VLOOKUP(C225,Harms!$B$8:$C$18,2,FALSE)," ")</f>
        <v xml:space="preserve"> </v>
      </c>
      <c r="F225" s="3" t="str">
        <f>IFERROR(IF(#REF!*D225*E225&gt;0,#REF!*D225*E225,""),"")</f>
        <v/>
      </c>
      <c r="G225" s="3" t="str">
        <f>_xlfn.IFNA(VLOOKUP(E225,'Total Probability'!$B$8:$G$13,MATCH(F225,'Total Probability'!$B$8:$G$8,0),0),"")</f>
        <v/>
      </c>
      <c r="H225" s="3" t="str">
        <f>_xlfn.IFNA(VLOOKUP(D225,'Risk Acceptance Matrix'!$B$8:$G$13,MATCH(G225,'Risk Acceptance Matrix'!$B$8:$G$8,0),0),"")</f>
        <v/>
      </c>
      <c r="M225" s="3" t="str">
        <f>_xlfn.IFNA(VLOOKUP(K225,'Total Probability'!$B$8:$G$13,MATCH(L225,'Total Probability'!$B$8:$G$8,0),0),"")</f>
        <v/>
      </c>
      <c r="O225" s="3" t="str">
        <f>_xlfn.IFNA(VLOOKUP(N225,'Risk Acceptance Matrix'!$B$8:$G$13,MATCH(M225,'Risk Acceptance Matrix'!$B$8:$G$8,0),0),"")</f>
        <v/>
      </c>
    </row>
    <row r="226" spans="4:15">
      <c r="D226" s="24" t="str">
        <f>_xlfn.IFNA(VLOOKUP(C226,Harms!$B$8:$C$18,2,FALSE)," ")</f>
        <v xml:space="preserve"> </v>
      </c>
      <c r="F226" s="3" t="str">
        <f>IFERROR(IF(#REF!*D226*E226&gt;0,#REF!*D226*E226,""),"")</f>
        <v/>
      </c>
      <c r="G226" s="3" t="str">
        <f>_xlfn.IFNA(VLOOKUP(E226,'Total Probability'!$B$8:$G$13,MATCH(F226,'Total Probability'!$B$8:$G$8,0),0),"")</f>
        <v/>
      </c>
      <c r="H226" s="3" t="str">
        <f>_xlfn.IFNA(VLOOKUP(D226,'Risk Acceptance Matrix'!$B$8:$G$13,MATCH(G226,'Risk Acceptance Matrix'!$B$8:$G$8,0),0),"")</f>
        <v/>
      </c>
      <c r="M226" s="3" t="str">
        <f>_xlfn.IFNA(VLOOKUP(K226,'Total Probability'!$B$8:$G$13,MATCH(L226,'Total Probability'!$B$8:$G$8,0),0),"")</f>
        <v/>
      </c>
      <c r="O226" s="3" t="str">
        <f>_xlfn.IFNA(VLOOKUP(N226,'Risk Acceptance Matrix'!$B$8:$G$13,MATCH(M226,'Risk Acceptance Matrix'!$B$8:$G$8,0),0),"")</f>
        <v/>
      </c>
    </row>
    <row r="227" spans="4:15">
      <c r="D227" s="24" t="str">
        <f>_xlfn.IFNA(VLOOKUP(C227,Harms!$B$8:$C$18,2,FALSE)," ")</f>
        <v xml:space="preserve"> </v>
      </c>
      <c r="F227" s="3" t="str">
        <f>IFERROR(IF(#REF!*D227*E227&gt;0,#REF!*D227*E227,""),"")</f>
        <v/>
      </c>
      <c r="G227" s="3" t="str">
        <f>_xlfn.IFNA(VLOOKUP(E227,'Total Probability'!$B$8:$G$13,MATCH(F227,'Total Probability'!$B$8:$G$8,0),0),"")</f>
        <v/>
      </c>
      <c r="H227" s="3" t="str">
        <f>_xlfn.IFNA(VLOOKUP(D227,'Risk Acceptance Matrix'!$B$8:$G$13,MATCH(G227,'Risk Acceptance Matrix'!$B$8:$G$8,0),0),"")</f>
        <v/>
      </c>
      <c r="M227" s="3" t="str">
        <f>_xlfn.IFNA(VLOOKUP(K227,'Total Probability'!$B$8:$G$13,MATCH(L227,'Total Probability'!$B$8:$G$8,0),0),"")</f>
        <v/>
      </c>
      <c r="O227" s="3" t="str">
        <f>_xlfn.IFNA(VLOOKUP(N227,'Risk Acceptance Matrix'!$B$8:$G$13,MATCH(M227,'Risk Acceptance Matrix'!$B$8:$G$8,0),0),"")</f>
        <v/>
      </c>
    </row>
    <row r="228" spans="4:15">
      <c r="D228" s="24" t="str">
        <f>_xlfn.IFNA(VLOOKUP(C228,Harms!$B$8:$C$18,2,FALSE)," ")</f>
        <v xml:space="preserve"> </v>
      </c>
      <c r="F228" s="3" t="str">
        <f>IFERROR(IF(#REF!*D228*E228&gt;0,#REF!*D228*E228,""),"")</f>
        <v/>
      </c>
      <c r="G228" s="3" t="str">
        <f>_xlfn.IFNA(VLOOKUP(E228,'Total Probability'!$B$8:$G$13,MATCH(F228,'Total Probability'!$B$8:$G$8,0),0),"")</f>
        <v/>
      </c>
      <c r="H228" s="3" t="str">
        <f>_xlfn.IFNA(VLOOKUP(D228,'Risk Acceptance Matrix'!$B$8:$G$13,MATCH(G228,'Risk Acceptance Matrix'!$B$8:$G$8,0),0),"")</f>
        <v/>
      </c>
      <c r="M228" s="3" t="str">
        <f>_xlfn.IFNA(VLOOKUP(K228,'Total Probability'!$B$8:$G$13,MATCH(L228,'Total Probability'!$B$8:$G$8,0),0),"")</f>
        <v/>
      </c>
      <c r="O228" s="3" t="str">
        <f>_xlfn.IFNA(VLOOKUP(N228,'Risk Acceptance Matrix'!$B$8:$G$13,MATCH(M228,'Risk Acceptance Matrix'!$B$8:$G$8,0),0),"")</f>
        <v/>
      </c>
    </row>
    <row r="229" spans="4:15">
      <c r="D229" s="24" t="str">
        <f>_xlfn.IFNA(VLOOKUP(C229,Harms!$B$8:$C$18,2,FALSE)," ")</f>
        <v xml:space="preserve"> </v>
      </c>
      <c r="F229" s="3" t="str">
        <f>IFERROR(IF(#REF!*D229*E229&gt;0,#REF!*D229*E229,""),"")</f>
        <v/>
      </c>
      <c r="G229" s="3" t="str">
        <f>_xlfn.IFNA(VLOOKUP(E229,'Total Probability'!$B$8:$G$13,MATCH(F229,'Total Probability'!$B$8:$G$8,0),0),"")</f>
        <v/>
      </c>
      <c r="H229" s="3" t="str">
        <f>_xlfn.IFNA(VLOOKUP(D229,'Risk Acceptance Matrix'!$B$8:$G$13,MATCH(G229,'Risk Acceptance Matrix'!$B$8:$G$8,0),0),"")</f>
        <v/>
      </c>
      <c r="M229" s="3" t="str">
        <f>_xlfn.IFNA(VLOOKUP(K229,'Total Probability'!$B$8:$G$13,MATCH(L229,'Total Probability'!$B$8:$G$8,0),0),"")</f>
        <v/>
      </c>
      <c r="O229" s="3" t="str">
        <f>_xlfn.IFNA(VLOOKUP(N229,'Risk Acceptance Matrix'!$B$8:$G$13,MATCH(M229,'Risk Acceptance Matrix'!$B$8:$G$8,0),0),"")</f>
        <v/>
      </c>
    </row>
    <row r="230" spans="4:15">
      <c r="D230" s="24" t="str">
        <f>_xlfn.IFNA(VLOOKUP(C230,Harms!$B$8:$C$18,2,FALSE)," ")</f>
        <v xml:space="preserve"> </v>
      </c>
      <c r="F230" s="3" t="str">
        <f>IFERROR(IF(#REF!*D230*E230&gt;0,#REF!*D230*E230,""),"")</f>
        <v/>
      </c>
      <c r="G230" s="3" t="str">
        <f>_xlfn.IFNA(VLOOKUP(E230,'Total Probability'!$B$8:$G$13,MATCH(F230,'Total Probability'!$B$8:$G$8,0),0),"")</f>
        <v/>
      </c>
      <c r="H230" s="3" t="str">
        <f>_xlfn.IFNA(VLOOKUP(D230,'Risk Acceptance Matrix'!$B$8:$G$13,MATCH(G230,'Risk Acceptance Matrix'!$B$8:$G$8,0),0),"")</f>
        <v/>
      </c>
      <c r="M230" s="3" t="str">
        <f>_xlfn.IFNA(VLOOKUP(K230,'Total Probability'!$B$8:$G$13,MATCH(L230,'Total Probability'!$B$8:$G$8,0),0),"")</f>
        <v/>
      </c>
      <c r="O230" s="3" t="str">
        <f>_xlfn.IFNA(VLOOKUP(N230,'Risk Acceptance Matrix'!$B$8:$G$13,MATCH(M230,'Risk Acceptance Matrix'!$B$8:$G$8,0),0),"")</f>
        <v/>
      </c>
    </row>
    <row r="231" spans="4:15">
      <c r="D231" s="24" t="str">
        <f>_xlfn.IFNA(VLOOKUP(C231,Harms!$B$8:$C$18,2,FALSE)," ")</f>
        <v xml:space="preserve"> </v>
      </c>
      <c r="F231" s="3" t="str">
        <f>IFERROR(IF(#REF!*D231*E231&gt;0,#REF!*D231*E231,""),"")</f>
        <v/>
      </c>
      <c r="G231" s="3" t="str">
        <f>_xlfn.IFNA(VLOOKUP(E231,'Total Probability'!$B$8:$G$13,MATCH(F231,'Total Probability'!$B$8:$G$8,0),0),"")</f>
        <v/>
      </c>
      <c r="H231" s="3" t="str">
        <f>_xlfn.IFNA(VLOOKUP(D231,'Risk Acceptance Matrix'!$B$8:$G$13,MATCH(G231,'Risk Acceptance Matrix'!$B$8:$G$8,0),0),"")</f>
        <v/>
      </c>
      <c r="M231" s="3" t="str">
        <f>_xlfn.IFNA(VLOOKUP(K231,'Total Probability'!$B$8:$G$13,MATCH(L231,'Total Probability'!$B$8:$G$8,0),0),"")</f>
        <v/>
      </c>
      <c r="O231" s="3" t="str">
        <f>_xlfn.IFNA(VLOOKUP(N231,'Risk Acceptance Matrix'!$B$8:$G$13,MATCH(M231,'Risk Acceptance Matrix'!$B$8:$G$8,0),0),"")</f>
        <v/>
      </c>
    </row>
    <row r="232" spans="4:15">
      <c r="D232" s="24" t="str">
        <f>_xlfn.IFNA(VLOOKUP(C232,Harms!$B$8:$C$18,2,FALSE)," ")</f>
        <v xml:space="preserve"> </v>
      </c>
      <c r="F232" s="3" t="str">
        <f>IFERROR(IF(#REF!*D232*E232&gt;0,#REF!*D232*E232,""),"")</f>
        <v/>
      </c>
      <c r="G232" s="3" t="str">
        <f>_xlfn.IFNA(VLOOKUP(E232,'Total Probability'!$B$8:$G$13,MATCH(F232,'Total Probability'!$B$8:$G$8,0),0),"")</f>
        <v/>
      </c>
      <c r="H232" s="3" t="str">
        <f>_xlfn.IFNA(VLOOKUP(D232,'Risk Acceptance Matrix'!$B$8:$G$13,MATCH(G232,'Risk Acceptance Matrix'!$B$8:$G$8,0),0),"")</f>
        <v/>
      </c>
      <c r="M232" s="3" t="str">
        <f>_xlfn.IFNA(VLOOKUP(K232,'Total Probability'!$B$8:$G$13,MATCH(L232,'Total Probability'!$B$8:$G$8,0),0),"")</f>
        <v/>
      </c>
      <c r="O232" s="3" t="str">
        <f>_xlfn.IFNA(VLOOKUP(N232,'Risk Acceptance Matrix'!$B$8:$G$13,MATCH(M232,'Risk Acceptance Matrix'!$B$8:$G$8,0),0),"")</f>
        <v/>
      </c>
    </row>
    <row r="233" spans="4:15">
      <c r="D233" s="24" t="str">
        <f>_xlfn.IFNA(VLOOKUP(C233,Harms!$B$8:$C$18,2,FALSE)," ")</f>
        <v xml:space="preserve"> </v>
      </c>
      <c r="F233" s="3" t="str">
        <f>IFERROR(IF(#REF!*D233*E233&gt;0,#REF!*D233*E233,""),"")</f>
        <v/>
      </c>
      <c r="G233" s="3" t="str">
        <f>_xlfn.IFNA(VLOOKUP(E233,'Total Probability'!$B$8:$G$13,MATCH(F233,'Total Probability'!$B$8:$G$8,0),0),"")</f>
        <v/>
      </c>
      <c r="H233" s="3" t="str">
        <f>_xlfn.IFNA(VLOOKUP(D233,'Risk Acceptance Matrix'!$B$8:$G$13,MATCH(G233,'Risk Acceptance Matrix'!$B$8:$G$8,0),0),"")</f>
        <v/>
      </c>
      <c r="M233" s="3" t="str">
        <f>_xlfn.IFNA(VLOOKUP(K233,'Total Probability'!$B$8:$G$13,MATCH(L233,'Total Probability'!$B$8:$G$8,0),0),"")</f>
        <v/>
      </c>
      <c r="O233" s="3" t="str">
        <f>_xlfn.IFNA(VLOOKUP(N233,'Risk Acceptance Matrix'!$B$8:$G$13,MATCH(M233,'Risk Acceptance Matrix'!$B$8:$G$8,0),0),"")</f>
        <v/>
      </c>
    </row>
    <row r="234" spans="4:15">
      <c r="D234" s="24" t="str">
        <f>_xlfn.IFNA(VLOOKUP(C234,Harms!$B$8:$C$18,2,FALSE)," ")</f>
        <v xml:space="preserve"> </v>
      </c>
      <c r="F234" s="3" t="str">
        <f>IFERROR(IF(#REF!*D234*E234&gt;0,#REF!*D234*E234,""),"")</f>
        <v/>
      </c>
      <c r="G234" s="3" t="str">
        <f>_xlfn.IFNA(VLOOKUP(E234,'Total Probability'!$B$8:$G$13,MATCH(F234,'Total Probability'!$B$8:$G$8,0),0),"")</f>
        <v/>
      </c>
      <c r="H234" s="3" t="str">
        <f>_xlfn.IFNA(VLOOKUP(D234,'Risk Acceptance Matrix'!$B$8:$G$13,MATCH(G234,'Risk Acceptance Matrix'!$B$8:$G$8,0),0),"")</f>
        <v/>
      </c>
      <c r="M234" s="3" t="str">
        <f>_xlfn.IFNA(VLOOKUP(K234,'Total Probability'!$B$8:$G$13,MATCH(L234,'Total Probability'!$B$8:$G$8,0),0),"")</f>
        <v/>
      </c>
      <c r="O234" s="3" t="str">
        <f>_xlfn.IFNA(VLOOKUP(N234,'Risk Acceptance Matrix'!$B$8:$G$13,MATCH(M234,'Risk Acceptance Matrix'!$B$8:$G$8,0),0),"")</f>
        <v/>
      </c>
    </row>
    <row r="235" spans="4:15">
      <c r="D235" s="24" t="str">
        <f>_xlfn.IFNA(VLOOKUP(C235,Harms!$B$8:$C$18,2,FALSE)," ")</f>
        <v xml:space="preserve"> </v>
      </c>
      <c r="F235" s="3" t="str">
        <f>IFERROR(IF(#REF!*D235*E235&gt;0,#REF!*D235*E235,""),"")</f>
        <v/>
      </c>
      <c r="G235" s="3" t="str">
        <f>_xlfn.IFNA(VLOOKUP(E235,'Total Probability'!$B$8:$G$13,MATCH(F235,'Total Probability'!$B$8:$G$8,0),0),"")</f>
        <v/>
      </c>
      <c r="H235" s="3" t="str">
        <f>_xlfn.IFNA(VLOOKUP(D235,'Risk Acceptance Matrix'!$B$8:$G$13,MATCH(G235,'Risk Acceptance Matrix'!$B$8:$G$8,0),0),"")</f>
        <v/>
      </c>
      <c r="M235" s="3" t="str">
        <f>_xlfn.IFNA(VLOOKUP(K235,'Total Probability'!$B$8:$G$13,MATCH(L235,'Total Probability'!$B$8:$G$8,0),0),"")</f>
        <v/>
      </c>
      <c r="O235" s="3" t="str">
        <f>_xlfn.IFNA(VLOOKUP(N235,'Risk Acceptance Matrix'!$B$8:$G$13,MATCH(M235,'Risk Acceptance Matrix'!$B$8:$G$8,0),0),"")</f>
        <v/>
      </c>
    </row>
    <row r="236" spans="4:15">
      <c r="D236" s="24" t="str">
        <f>_xlfn.IFNA(VLOOKUP(C236,Harms!$B$8:$C$18,2,FALSE)," ")</f>
        <v xml:space="preserve"> </v>
      </c>
      <c r="F236" s="3" t="str">
        <f>IFERROR(IF(#REF!*D236*E236&gt;0,#REF!*D236*E236,""),"")</f>
        <v/>
      </c>
      <c r="G236" s="3" t="str">
        <f>_xlfn.IFNA(VLOOKUP(E236,'Total Probability'!$B$8:$G$13,MATCH(F236,'Total Probability'!$B$8:$G$8,0),0),"")</f>
        <v/>
      </c>
      <c r="H236" s="3" t="str">
        <f>_xlfn.IFNA(VLOOKUP(D236,'Risk Acceptance Matrix'!$B$8:$G$13,MATCH(G236,'Risk Acceptance Matrix'!$B$8:$G$8,0),0),"")</f>
        <v/>
      </c>
      <c r="M236" s="3" t="str">
        <f>_xlfn.IFNA(VLOOKUP(K236,'Total Probability'!$B$8:$G$13,MATCH(L236,'Total Probability'!$B$8:$G$8,0),0),"")</f>
        <v/>
      </c>
      <c r="O236" s="3" t="str">
        <f>_xlfn.IFNA(VLOOKUP(N236,'Risk Acceptance Matrix'!$B$8:$G$13,MATCH(M236,'Risk Acceptance Matrix'!$B$8:$G$8,0),0),"")</f>
        <v/>
      </c>
    </row>
    <row r="237" spans="4:15">
      <c r="D237" s="24" t="str">
        <f>_xlfn.IFNA(VLOOKUP(C237,Harms!$B$8:$C$18,2,FALSE)," ")</f>
        <v xml:space="preserve"> </v>
      </c>
      <c r="F237" s="3" t="str">
        <f>IFERROR(IF(#REF!*D237*E237&gt;0,#REF!*D237*E237,""),"")</f>
        <v/>
      </c>
      <c r="G237" s="3" t="str">
        <f>_xlfn.IFNA(VLOOKUP(E237,'Total Probability'!$B$8:$G$13,MATCH(F237,'Total Probability'!$B$8:$G$8,0),0),"")</f>
        <v/>
      </c>
      <c r="H237" s="3" t="str">
        <f>_xlfn.IFNA(VLOOKUP(D237,'Risk Acceptance Matrix'!$B$8:$G$13,MATCH(G237,'Risk Acceptance Matrix'!$B$8:$G$8,0),0),"")</f>
        <v/>
      </c>
      <c r="M237" s="3" t="str">
        <f>_xlfn.IFNA(VLOOKUP(K237,'Total Probability'!$B$8:$G$13,MATCH(L237,'Total Probability'!$B$8:$G$8,0),0),"")</f>
        <v/>
      </c>
      <c r="O237" s="3" t="str">
        <f>_xlfn.IFNA(VLOOKUP(N237,'Risk Acceptance Matrix'!$B$8:$G$13,MATCH(M237,'Risk Acceptance Matrix'!$B$8:$G$8,0),0),"")</f>
        <v/>
      </c>
    </row>
    <row r="238" spans="4:15">
      <c r="D238" s="24" t="str">
        <f>_xlfn.IFNA(VLOOKUP(C238,Harms!$B$8:$C$18,2,FALSE)," ")</f>
        <v xml:space="preserve"> </v>
      </c>
      <c r="F238" s="3" t="str">
        <f>IFERROR(IF(#REF!*D238*E238&gt;0,#REF!*D238*E238,""),"")</f>
        <v/>
      </c>
      <c r="G238" s="3" t="str">
        <f>_xlfn.IFNA(VLOOKUP(E238,'Total Probability'!$B$8:$G$13,MATCH(F238,'Total Probability'!$B$8:$G$8,0),0),"")</f>
        <v/>
      </c>
      <c r="H238" s="3" t="str">
        <f>_xlfn.IFNA(VLOOKUP(D238,'Risk Acceptance Matrix'!$B$8:$G$13,MATCH(G238,'Risk Acceptance Matrix'!$B$8:$G$8,0),0),"")</f>
        <v/>
      </c>
      <c r="M238" s="3" t="str">
        <f>_xlfn.IFNA(VLOOKUP(K238,'Total Probability'!$B$8:$G$13,MATCH(L238,'Total Probability'!$B$8:$G$8,0),0),"")</f>
        <v/>
      </c>
      <c r="O238" s="3" t="str">
        <f>_xlfn.IFNA(VLOOKUP(N238,'Risk Acceptance Matrix'!$B$8:$G$13,MATCH(M238,'Risk Acceptance Matrix'!$B$8:$G$8,0),0),"")</f>
        <v/>
      </c>
    </row>
    <row r="239" spans="4:15">
      <c r="D239" s="24" t="str">
        <f>_xlfn.IFNA(VLOOKUP(C239,Harms!$B$8:$C$18,2,FALSE)," ")</f>
        <v xml:space="preserve"> </v>
      </c>
      <c r="F239" s="3" t="str">
        <f>IFERROR(IF(#REF!*D239*E239&gt;0,#REF!*D239*E239,""),"")</f>
        <v/>
      </c>
      <c r="G239" s="3" t="str">
        <f>_xlfn.IFNA(VLOOKUP(E239,'Total Probability'!$B$8:$G$13,MATCH(F239,'Total Probability'!$B$8:$G$8,0),0),"")</f>
        <v/>
      </c>
      <c r="H239" s="3" t="str">
        <f>_xlfn.IFNA(VLOOKUP(D239,'Risk Acceptance Matrix'!$B$8:$G$13,MATCH(G239,'Risk Acceptance Matrix'!$B$8:$G$8,0),0),"")</f>
        <v/>
      </c>
      <c r="M239" s="3" t="str">
        <f>_xlfn.IFNA(VLOOKUP(K239,'Total Probability'!$B$8:$G$13,MATCH(L239,'Total Probability'!$B$8:$G$8,0),0),"")</f>
        <v/>
      </c>
      <c r="O239" s="3" t="str">
        <f>_xlfn.IFNA(VLOOKUP(N239,'Risk Acceptance Matrix'!$B$8:$G$13,MATCH(M239,'Risk Acceptance Matrix'!$B$8:$G$8,0),0),"")</f>
        <v/>
      </c>
    </row>
    <row r="240" spans="4:15">
      <c r="D240" s="24" t="str">
        <f>_xlfn.IFNA(VLOOKUP(C240,Harms!$B$8:$C$18,2,FALSE)," ")</f>
        <v xml:space="preserve"> </v>
      </c>
      <c r="F240" s="3" t="str">
        <f>IFERROR(IF(#REF!*D240*E240&gt;0,#REF!*D240*E240,""),"")</f>
        <v/>
      </c>
      <c r="G240" s="3" t="str">
        <f>_xlfn.IFNA(VLOOKUP(E240,'Total Probability'!$B$8:$G$13,MATCH(F240,'Total Probability'!$B$8:$G$8,0),0),"")</f>
        <v/>
      </c>
      <c r="H240" s="3" t="str">
        <f>_xlfn.IFNA(VLOOKUP(D240,'Risk Acceptance Matrix'!$B$8:$G$13,MATCH(G240,'Risk Acceptance Matrix'!$B$8:$G$8,0),0),"")</f>
        <v/>
      </c>
      <c r="M240" s="3" t="str">
        <f>_xlfn.IFNA(VLOOKUP(K240,'Total Probability'!$B$8:$G$13,MATCH(L240,'Total Probability'!$B$8:$G$8,0),0),"")</f>
        <v/>
      </c>
      <c r="O240" s="3" t="str">
        <f>_xlfn.IFNA(VLOOKUP(N240,'Risk Acceptance Matrix'!$B$8:$G$13,MATCH(M240,'Risk Acceptance Matrix'!$B$8:$G$8,0),0),"")</f>
        <v/>
      </c>
    </row>
    <row r="241" spans="4:15">
      <c r="D241" s="24" t="str">
        <f>_xlfn.IFNA(VLOOKUP(C241,Harms!$B$8:$C$18,2,FALSE)," ")</f>
        <v xml:space="preserve"> </v>
      </c>
      <c r="F241" s="3" t="str">
        <f>IFERROR(IF(#REF!*D241*E241&gt;0,#REF!*D241*E241,""),"")</f>
        <v/>
      </c>
      <c r="G241" s="3" t="str">
        <f>_xlfn.IFNA(VLOOKUP(E241,'Total Probability'!$B$8:$G$13,MATCH(F241,'Total Probability'!$B$8:$G$8,0),0),"")</f>
        <v/>
      </c>
      <c r="H241" s="3" t="str">
        <f>_xlfn.IFNA(VLOOKUP(D241,'Risk Acceptance Matrix'!$B$8:$G$13,MATCH(G241,'Risk Acceptance Matrix'!$B$8:$G$8,0),0),"")</f>
        <v/>
      </c>
      <c r="M241" s="3" t="str">
        <f>_xlfn.IFNA(VLOOKUP(K241,'Total Probability'!$B$8:$G$13,MATCH(L241,'Total Probability'!$B$8:$G$8,0),0),"")</f>
        <v/>
      </c>
      <c r="O241" s="3" t="str">
        <f>_xlfn.IFNA(VLOOKUP(N241,'Risk Acceptance Matrix'!$B$8:$G$13,MATCH(M241,'Risk Acceptance Matrix'!$B$8:$G$8,0),0),"")</f>
        <v/>
      </c>
    </row>
    <row r="242" spans="4:15">
      <c r="D242" s="24" t="str">
        <f>_xlfn.IFNA(VLOOKUP(C242,Harms!$B$8:$C$18,2,FALSE)," ")</f>
        <v xml:space="preserve"> </v>
      </c>
      <c r="F242" s="3" t="str">
        <f>IFERROR(IF(#REF!*D242*E242&gt;0,#REF!*D242*E242,""),"")</f>
        <v/>
      </c>
      <c r="G242" s="3" t="str">
        <f>_xlfn.IFNA(VLOOKUP(E242,'Total Probability'!$B$8:$G$13,MATCH(F242,'Total Probability'!$B$8:$G$8,0),0),"")</f>
        <v/>
      </c>
      <c r="H242" s="3" t="str">
        <f>_xlfn.IFNA(VLOOKUP(D242,'Risk Acceptance Matrix'!$B$8:$G$13,MATCH(G242,'Risk Acceptance Matrix'!$B$8:$G$8,0),0),"")</f>
        <v/>
      </c>
      <c r="M242" s="3" t="str">
        <f>_xlfn.IFNA(VLOOKUP(K242,'Total Probability'!$B$8:$G$13,MATCH(L242,'Total Probability'!$B$8:$G$8,0),0),"")</f>
        <v/>
      </c>
      <c r="O242" s="3" t="str">
        <f>_xlfn.IFNA(VLOOKUP(N242,'Risk Acceptance Matrix'!$B$8:$G$13,MATCH(M242,'Risk Acceptance Matrix'!$B$8:$G$8,0),0),"")</f>
        <v/>
      </c>
    </row>
    <row r="243" spans="4:15">
      <c r="D243" s="24" t="str">
        <f>_xlfn.IFNA(VLOOKUP(C243,Harms!$B$8:$C$18,2,FALSE)," ")</f>
        <v xml:space="preserve"> </v>
      </c>
      <c r="F243" s="3" t="str">
        <f>IFERROR(IF(#REF!*D243*E243&gt;0,#REF!*D243*E243,""),"")</f>
        <v/>
      </c>
      <c r="G243" s="3" t="str">
        <f>_xlfn.IFNA(VLOOKUP(E243,'Total Probability'!$B$8:$G$13,MATCH(F243,'Total Probability'!$B$8:$G$8,0),0),"")</f>
        <v/>
      </c>
      <c r="H243" s="3" t="str">
        <f>_xlfn.IFNA(VLOOKUP(D243,'Risk Acceptance Matrix'!$B$8:$G$13,MATCH(G243,'Risk Acceptance Matrix'!$B$8:$G$8,0),0),"")</f>
        <v/>
      </c>
      <c r="M243" s="3" t="str">
        <f>_xlfn.IFNA(VLOOKUP(K243,'Total Probability'!$B$8:$G$13,MATCH(L243,'Total Probability'!$B$8:$G$8,0),0),"")</f>
        <v/>
      </c>
      <c r="O243" s="3" t="str">
        <f>_xlfn.IFNA(VLOOKUP(N243,'Risk Acceptance Matrix'!$B$8:$G$13,MATCH(M243,'Risk Acceptance Matrix'!$B$8:$G$8,0),0),"")</f>
        <v/>
      </c>
    </row>
    <row r="244" spans="4:15">
      <c r="D244" s="24" t="str">
        <f>_xlfn.IFNA(VLOOKUP(C244,Harms!$B$8:$C$18,2,FALSE)," ")</f>
        <v xml:space="preserve"> </v>
      </c>
      <c r="F244" s="3" t="str">
        <f>IFERROR(IF(#REF!*D244*E244&gt;0,#REF!*D244*E244,""),"")</f>
        <v/>
      </c>
      <c r="G244" s="3" t="str">
        <f>_xlfn.IFNA(VLOOKUP(E244,'Total Probability'!$B$8:$G$13,MATCH(F244,'Total Probability'!$B$8:$G$8,0),0),"")</f>
        <v/>
      </c>
      <c r="H244" s="3" t="str">
        <f>_xlfn.IFNA(VLOOKUP(D244,'Risk Acceptance Matrix'!$B$8:$G$13,MATCH(G244,'Risk Acceptance Matrix'!$B$8:$G$8,0),0),"")</f>
        <v/>
      </c>
      <c r="M244" s="3" t="str">
        <f>_xlfn.IFNA(VLOOKUP(K244,'Total Probability'!$B$8:$G$13,MATCH(L244,'Total Probability'!$B$8:$G$8,0),0),"")</f>
        <v/>
      </c>
      <c r="O244" s="3" t="str">
        <f>_xlfn.IFNA(VLOOKUP(N244,'Risk Acceptance Matrix'!$B$8:$G$13,MATCH(M244,'Risk Acceptance Matrix'!$B$8:$G$8,0),0),"")</f>
        <v/>
      </c>
    </row>
    <row r="245" spans="4:15">
      <c r="D245" s="24" t="str">
        <f>_xlfn.IFNA(VLOOKUP(C245,Harms!$B$8:$C$18,2,FALSE)," ")</f>
        <v xml:space="preserve"> </v>
      </c>
      <c r="F245" s="3" t="str">
        <f>IFERROR(IF(#REF!*D245*E245&gt;0,#REF!*D245*E245,""),"")</f>
        <v/>
      </c>
      <c r="G245" s="3" t="str">
        <f>_xlfn.IFNA(VLOOKUP(E245,'Total Probability'!$B$8:$G$13,MATCH(F245,'Total Probability'!$B$8:$G$8,0),0),"")</f>
        <v/>
      </c>
      <c r="H245" s="3" t="str">
        <f>_xlfn.IFNA(VLOOKUP(D245,'Risk Acceptance Matrix'!$B$8:$G$13,MATCH(G245,'Risk Acceptance Matrix'!$B$8:$G$8,0),0),"")</f>
        <v/>
      </c>
      <c r="M245" s="3" t="str">
        <f>_xlfn.IFNA(VLOOKUP(K245,'Total Probability'!$B$8:$G$13,MATCH(L245,'Total Probability'!$B$8:$G$8,0),0),"")</f>
        <v/>
      </c>
      <c r="O245" s="3" t="str">
        <f>_xlfn.IFNA(VLOOKUP(N245,'Risk Acceptance Matrix'!$B$8:$G$13,MATCH(M245,'Risk Acceptance Matrix'!$B$8:$G$8,0),0),"")</f>
        <v/>
      </c>
    </row>
    <row r="246" spans="4:15">
      <c r="D246" s="24" t="str">
        <f>_xlfn.IFNA(VLOOKUP(C246,Harms!$B$8:$C$18,2,FALSE)," ")</f>
        <v xml:space="preserve"> </v>
      </c>
      <c r="F246" s="3" t="str">
        <f>IFERROR(IF(#REF!*D246*E246&gt;0,#REF!*D246*E246,""),"")</f>
        <v/>
      </c>
      <c r="G246" s="3" t="str">
        <f>_xlfn.IFNA(VLOOKUP(E246,'Total Probability'!$B$8:$G$13,MATCH(F246,'Total Probability'!$B$8:$G$8,0),0),"")</f>
        <v/>
      </c>
      <c r="H246" s="3" t="str">
        <f>_xlfn.IFNA(VLOOKUP(D246,'Risk Acceptance Matrix'!$B$8:$G$13,MATCH(G246,'Risk Acceptance Matrix'!$B$8:$G$8,0),0),"")</f>
        <v/>
      </c>
      <c r="M246" s="3" t="str">
        <f>_xlfn.IFNA(VLOOKUP(K246,'Total Probability'!$B$8:$G$13,MATCH(L246,'Total Probability'!$B$8:$G$8,0),0),"")</f>
        <v/>
      </c>
      <c r="O246" s="3" t="str">
        <f>_xlfn.IFNA(VLOOKUP(N246,'Risk Acceptance Matrix'!$B$8:$G$13,MATCH(M246,'Risk Acceptance Matrix'!$B$8:$G$8,0),0),"")</f>
        <v/>
      </c>
    </row>
    <row r="247" spans="4:15">
      <c r="D247" s="24" t="str">
        <f>_xlfn.IFNA(VLOOKUP(C247,Harms!$B$8:$C$18,2,FALSE)," ")</f>
        <v xml:space="preserve"> </v>
      </c>
      <c r="F247" s="3" t="str">
        <f>IFERROR(IF(#REF!*D247*E247&gt;0,#REF!*D247*E247,""),"")</f>
        <v/>
      </c>
      <c r="G247" s="3" t="str">
        <f>_xlfn.IFNA(VLOOKUP(E247,'Total Probability'!$B$8:$G$13,MATCH(F247,'Total Probability'!$B$8:$G$8,0),0),"")</f>
        <v/>
      </c>
      <c r="H247" s="3" t="str">
        <f>_xlfn.IFNA(VLOOKUP(D247,'Risk Acceptance Matrix'!$B$8:$G$13,MATCH(G247,'Risk Acceptance Matrix'!$B$8:$G$8,0),0),"")</f>
        <v/>
      </c>
      <c r="M247" s="3" t="str">
        <f>_xlfn.IFNA(VLOOKUP(K247,'Total Probability'!$B$8:$G$13,MATCH(L247,'Total Probability'!$B$8:$G$8,0),0),"")</f>
        <v/>
      </c>
      <c r="O247" s="3" t="str">
        <f>_xlfn.IFNA(VLOOKUP(N247,'Risk Acceptance Matrix'!$B$8:$G$13,MATCH(M247,'Risk Acceptance Matrix'!$B$8:$G$8,0),0),"")</f>
        <v/>
      </c>
    </row>
    <row r="248" spans="4:15">
      <c r="D248" s="24" t="str">
        <f>_xlfn.IFNA(VLOOKUP(C248,Harms!$B$8:$C$18,2,FALSE)," ")</f>
        <v xml:space="preserve"> </v>
      </c>
      <c r="F248" s="3" t="str">
        <f>IFERROR(IF(#REF!*D248*E248&gt;0,#REF!*D248*E248,""),"")</f>
        <v/>
      </c>
      <c r="G248" s="3" t="str">
        <f>_xlfn.IFNA(VLOOKUP(E248,'Total Probability'!$B$8:$G$13,MATCH(F248,'Total Probability'!$B$8:$G$8,0),0),"")</f>
        <v/>
      </c>
      <c r="H248" s="3" t="str">
        <f>_xlfn.IFNA(VLOOKUP(D248,'Risk Acceptance Matrix'!$B$8:$G$13,MATCH(G248,'Risk Acceptance Matrix'!$B$8:$G$8,0),0),"")</f>
        <v/>
      </c>
      <c r="M248" s="3" t="str">
        <f>_xlfn.IFNA(VLOOKUP(K248,'Total Probability'!$B$8:$G$13,MATCH(L248,'Total Probability'!$B$8:$G$8,0),0),"")</f>
        <v/>
      </c>
      <c r="O248" s="3" t="str">
        <f>_xlfn.IFNA(VLOOKUP(N248,'Risk Acceptance Matrix'!$B$8:$G$13,MATCH(M248,'Risk Acceptance Matrix'!$B$8:$G$8,0),0),"")</f>
        <v/>
      </c>
    </row>
    <row r="249" spans="4:15">
      <c r="D249" s="24" t="str">
        <f>_xlfn.IFNA(VLOOKUP(C249,Harms!$B$8:$C$18,2,FALSE)," ")</f>
        <v xml:space="preserve"> </v>
      </c>
      <c r="F249" s="3" t="str">
        <f>IFERROR(IF(#REF!*D249*E249&gt;0,#REF!*D249*E249,""),"")</f>
        <v/>
      </c>
      <c r="G249" s="3" t="str">
        <f>_xlfn.IFNA(VLOOKUP(E249,'Total Probability'!$B$8:$G$13,MATCH(F249,'Total Probability'!$B$8:$G$8,0),0),"")</f>
        <v/>
      </c>
      <c r="H249" s="3" t="str">
        <f>_xlfn.IFNA(VLOOKUP(D249,'Risk Acceptance Matrix'!$B$8:$G$13,MATCH(G249,'Risk Acceptance Matrix'!$B$8:$G$8,0),0),"")</f>
        <v/>
      </c>
      <c r="M249" s="3" t="str">
        <f>_xlfn.IFNA(VLOOKUP(K249,'Total Probability'!$B$8:$G$13,MATCH(L249,'Total Probability'!$B$8:$G$8,0),0),"")</f>
        <v/>
      </c>
      <c r="O249" s="3" t="str">
        <f>_xlfn.IFNA(VLOOKUP(N249,'Risk Acceptance Matrix'!$B$8:$G$13,MATCH(M249,'Risk Acceptance Matrix'!$B$8:$G$8,0),0),"")</f>
        <v/>
      </c>
    </row>
    <row r="250" spans="4:15">
      <c r="D250" s="24" t="str">
        <f>_xlfn.IFNA(VLOOKUP(C250,Harms!$B$8:$C$18,2,FALSE)," ")</f>
        <v xml:space="preserve"> </v>
      </c>
      <c r="F250" s="3" t="str">
        <f>IFERROR(IF(#REF!*D250*E250&gt;0,#REF!*D250*E250,""),"")</f>
        <v/>
      </c>
      <c r="G250" s="3" t="str">
        <f>_xlfn.IFNA(VLOOKUP(E250,'Total Probability'!$B$8:$G$13,MATCH(F250,'Total Probability'!$B$8:$G$8,0),0),"")</f>
        <v/>
      </c>
      <c r="H250" s="3" t="str">
        <f>_xlfn.IFNA(VLOOKUP(D250,'Risk Acceptance Matrix'!$B$8:$G$13,MATCH(G250,'Risk Acceptance Matrix'!$B$8:$G$8,0),0),"")</f>
        <v/>
      </c>
      <c r="M250" s="3" t="str">
        <f>_xlfn.IFNA(VLOOKUP(K250,'Total Probability'!$B$8:$G$13,MATCH(L250,'Total Probability'!$B$8:$G$8,0),0),"")</f>
        <v/>
      </c>
      <c r="O250" s="3" t="str">
        <f>_xlfn.IFNA(VLOOKUP(N250,'Risk Acceptance Matrix'!$B$8:$G$13,MATCH(M250,'Risk Acceptance Matrix'!$B$8:$G$8,0),0),"")</f>
        <v/>
      </c>
    </row>
    <row r="251" spans="4:15">
      <c r="D251" s="24" t="str">
        <f>_xlfn.IFNA(VLOOKUP(C251,Harms!$B$8:$C$18,2,FALSE)," ")</f>
        <v xml:space="preserve"> </v>
      </c>
      <c r="F251" s="3" t="str">
        <f>IFERROR(IF(#REF!*D251*E251&gt;0,#REF!*D251*E251,""),"")</f>
        <v/>
      </c>
      <c r="G251" s="3" t="str">
        <f>_xlfn.IFNA(VLOOKUP(E251,'Total Probability'!$B$8:$G$13,MATCH(F251,'Total Probability'!$B$8:$G$8,0),0),"")</f>
        <v/>
      </c>
      <c r="H251" s="3" t="str">
        <f>_xlfn.IFNA(VLOOKUP(D251,'Risk Acceptance Matrix'!$B$8:$G$13,MATCH(G251,'Risk Acceptance Matrix'!$B$8:$G$8,0),0),"")</f>
        <v/>
      </c>
      <c r="M251" s="3" t="str">
        <f>_xlfn.IFNA(VLOOKUP(K251,'Total Probability'!$B$8:$G$13,MATCH(L251,'Total Probability'!$B$8:$G$8,0),0),"")</f>
        <v/>
      </c>
      <c r="O251" s="3" t="str">
        <f>_xlfn.IFNA(VLOOKUP(N251,'Risk Acceptance Matrix'!$B$8:$G$13,MATCH(M251,'Risk Acceptance Matrix'!$B$8:$G$8,0),0),"")</f>
        <v/>
      </c>
    </row>
    <row r="252" spans="4:15">
      <c r="D252" s="24" t="str">
        <f>_xlfn.IFNA(VLOOKUP(C252,Harms!$B$8:$C$18,2,FALSE)," ")</f>
        <v xml:space="preserve"> </v>
      </c>
      <c r="F252" s="3" t="str">
        <f>IFERROR(IF(#REF!*D252*E252&gt;0,#REF!*D252*E252,""),"")</f>
        <v/>
      </c>
      <c r="G252" s="3" t="str">
        <f>_xlfn.IFNA(VLOOKUP(E252,'Total Probability'!$B$8:$G$13,MATCH(F252,'Total Probability'!$B$8:$G$8,0),0),"")</f>
        <v/>
      </c>
      <c r="H252" s="3" t="str">
        <f>_xlfn.IFNA(VLOOKUP(D252,'Risk Acceptance Matrix'!$B$8:$G$13,MATCH(G252,'Risk Acceptance Matrix'!$B$8:$G$8,0),0),"")</f>
        <v/>
      </c>
      <c r="M252" s="3" t="str">
        <f>_xlfn.IFNA(VLOOKUP(K252,'Total Probability'!$B$8:$G$13,MATCH(L252,'Total Probability'!$B$8:$G$8,0),0),"")</f>
        <v/>
      </c>
      <c r="O252" s="3" t="str">
        <f>_xlfn.IFNA(VLOOKUP(N252,'Risk Acceptance Matrix'!$B$8:$G$13,MATCH(M252,'Risk Acceptance Matrix'!$B$8:$G$8,0),0),"")</f>
        <v/>
      </c>
    </row>
    <row r="253" spans="4:15">
      <c r="D253" s="24" t="str">
        <f>_xlfn.IFNA(VLOOKUP(C253,Harms!$B$8:$C$18,2,FALSE)," ")</f>
        <v xml:space="preserve"> </v>
      </c>
      <c r="F253" s="3" t="str">
        <f>IFERROR(IF(#REF!*D253*E253&gt;0,#REF!*D253*E253,""),"")</f>
        <v/>
      </c>
      <c r="G253" s="3" t="str">
        <f>_xlfn.IFNA(VLOOKUP(E253,'Total Probability'!$B$8:$G$13,MATCH(F253,'Total Probability'!$B$8:$G$8,0),0),"")</f>
        <v/>
      </c>
      <c r="H253" s="3" t="str">
        <f>_xlfn.IFNA(VLOOKUP(D253,'Risk Acceptance Matrix'!$B$8:$G$13,MATCH(G253,'Risk Acceptance Matrix'!$B$8:$G$8,0),0),"")</f>
        <v/>
      </c>
      <c r="M253" s="3" t="str">
        <f>_xlfn.IFNA(VLOOKUP(K253,'Total Probability'!$B$8:$G$13,MATCH(L253,'Total Probability'!$B$8:$G$8,0),0),"")</f>
        <v/>
      </c>
      <c r="O253" s="3" t="str">
        <f>_xlfn.IFNA(VLOOKUP(N253,'Risk Acceptance Matrix'!$B$8:$G$13,MATCH(M253,'Risk Acceptance Matrix'!$B$8:$G$8,0),0),"")</f>
        <v/>
      </c>
    </row>
    <row r="254" spans="4:15">
      <c r="D254" s="24" t="str">
        <f>_xlfn.IFNA(VLOOKUP(C254,Harms!$B$8:$C$18,2,FALSE)," ")</f>
        <v xml:space="preserve"> </v>
      </c>
      <c r="F254" s="3" t="str">
        <f>IFERROR(IF(#REF!*D254*E254&gt;0,#REF!*D254*E254,""),"")</f>
        <v/>
      </c>
      <c r="G254" s="3" t="str">
        <f>_xlfn.IFNA(VLOOKUP(E254,'Total Probability'!$B$8:$G$13,MATCH(F254,'Total Probability'!$B$8:$G$8,0),0),"")</f>
        <v/>
      </c>
      <c r="H254" s="3" t="str">
        <f>_xlfn.IFNA(VLOOKUP(D254,'Risk Acceptance Matrix'!$B$8:$G$13,MATCH(G254,'Risk Acceptance Matrix'!$B$8:$G$8,0),0),"")</f>
        <v/>
      </c>
      <c r="M254" s="3" t="str">
        <f>_xlfn.IFNA(VLOOKUP(K254,'Total Probability'!$B$8:$G$13,MATCH(L254,'Total Probability'!$B$8:$G$8,0),0),"")</f>
        <v/>
      </c>
      <c r="O254" s="3" t="str">
        <f>_xlfn.IFNA(VLOOKUP(N254,'Risk Acceptance Matrix'!$B$8:$G$13,MATCH(M254,'Risk Acceptance Matrix'!$B$8:$G$8,0),0),"")</f>
        <v/>
      </c>
    </row>
    <row r="255" spans="4:15">
      <c r="D255" s="24" t="str">
        <f>_xlfn.IFNA(VLOOKUP(C255,Harms!$B$8:$C$18,2,FALSE)," ")</f>
        <v xml:space="preserve"> </v>
      </c>
      <c r="F255" s="3" t="str">
        <f>IFERROR(IF(#REF!*D255*E255&gt;0,#REF!*D255*E255,""),"")</f>
        <v/>
      </c>
      <c r="G255" s="3" t="str">
        <f>_xlfn.IFNA(VLOOKUP(E255,'Total Probability'!$B$8:$G$13,MATCH(F255,'Total Probability'!$B$8:$G$8,0),0),"")</f>
        <v/>
      </c>
      <c r="H255" s="3" t="str">
        <f>_xlfn.IFNA(VLOOKUP(D255,'Risk Acceptance Matrix'!$B$8:$G$13,MATCH(G255,'Risk Acceptance Matrix'!$B$8:$G$8,0),0),"")</f>
        <v/>
      </c>
      <c r="M255" s="3" t="str">
        <f>_xlfn.IFNA(VLOOKUP(K255,'Total Probability'!$B$8:$G$13,MATCH(L255,'Total Probability'!$B$8:$G$8,0),0),"")</f>
        <v/>
      </c>
      <c r="O255" s="3" t="str">
        <f>_xlfn.IFNA(VLOOKUP(N255,'Risk Acceptance Matrix'!$B$8:$G$13,MATCH(M255,'Risk Acceptance Matrix'!$B$8:$G$8,0),0),"")</f>
        <v/>
      </c>
    </row>
    <row r="256" spans="4:15">
      <c r="D256" s="24" t="str">
        <f>_xlfn.IFNA(VLOOKUP(C256,Harms!$B$8:$C$18,2,FALSE)," ")</f>
        <v xml:space="preserve"> </v>
      </c>
      <c r="F256" s="3" t="str">
        <f>IFERROR(IF(#REF!*D256*E256&gt;0,#REF!*D256*E256,""),"")</f>
        <v/>
      </c>
      <c r="G256" s="3" t="str">
        <f>_xlfn.IFNA(VLOOKUP(E256,'Total Probability'!$B$8:$G$13,MATCH(F256,'Total Probability'!$B$8:$G$8,0),0),"")</f>
        <v/>
      </c>
      <c r="H256" s="3" t="str">
        <f>_xlfn.IFNA(VLOOKUP(D256,'Risk Acceptance Matrix'!$B$8:$G$13,MATCH(G256,'Risk Acceptance Matrix'!$B$8:$G$8,0),0),"")</f>
        <v/>
      </c>
      <c r="M256" s="3" t="str">
        <f>_xlfn.IFNA(VLOOKUP(K256,'Total Probability'!$B$8:$G$13,MATCH(L256,'Total Probability'!$B$8:$G$8,0),0),"")</f>
        <v/>
      </c>
      <c r="O256" s="3" t="str">
        <f>_xlfn.IFNA(VLOOKUP(N256,'Risk Acceptance Matrix'!$B$8:$G$13,MATCH(M256,'Risk Acceptance Matrix'!$B$8:$G$8,0),0),"")</f>
        <v/>
      </c>
    </row>
    <row r="257" spans="4:15">
      <c r="D257" s="24" t="str">
        <f>_xlfn.IFNA(VLOOKUP(C257,Harms!$B$8:$C$18,2,FALSE)," ")</f>
        <v xml:space="preserve"> </v>
      </c>
      <c r="F257" s="3" t="str">
        <f>IFERROR(IF(#REF!*D257*E257&gt;0,#REF!*D257*E257,""),"")</f>
        <v/>
      </c>
      <c r="G257" s="3" t="str">
        <f>_xlfn.IFNA(VLOOKUP(E257,'Total Probability'!$B$8:$G$13,MATCH(F257,'Total Probability'!$B$8:$G$8,0),0),"")</f>
        <v/>
      </c>
      <c r="H257" s="3" t="str">
        <f>_xlfn.IFNA(VLOOKUP(D257,'Risk Acceptance Matrix'!$B$8:$G$13,MATCH(G257,'Risk Acceptance Matrix'!$B$8:$G$8,0),0),"")</f>
        <v/>
      </c>
      <c r="M257" s="3" t="str">
        <f>_xlfn.IFNA(VLOOKUP(K257,'Total Probability'!$B$8:$G$13,MATCH(L257,'Total Probability'!$B$8:$G$8,0),0),"")</f>
        <v/>
      </c>
      <c r="O257" s="3" t="str">
        <f>_xlfn.IFNA(VLOOKUP(N257,'Risk Acceptance Matrix'!$B$8:$G$13,MATCH(M257,'Risk Acceptance Matrix'!$B$8:$G$8,0),0),"")</f>
        <v/>
      </c>
    </row>
    <row r="258" spans="4:15">
      <c r="D258" s="24" t="str">
        <f>_xlfn.IFNA(VLOOKUP(C258,Harms!$B$8:$C$18,2,FALSE)," ")</f>
        <v xml:space="preserve"> </v>
      </c>
      <c r="F258" s="3" t="str">
        <f>IFERROR(IF(#REF!*D258*E258&gt;0,#REF!*D258*E258,""),"")</f>
        <v/>
      </c>
      <c r="G258" s="3" t="str">
        <f>_xlfn.IFNA(VLOOKUP(E258,'Total Probability'!$B$8:$G$13,MATCH(F258,'Total Probability'!$B$8:$G$8,0),0),"")</f>
        <v/>
      </c>
      <c r="H258" s="3" t="str">
        <f>_xlfn.IFNA(VLOOKUP(D258,'Risk Acceptance Matrix'!$B$8:$G$13,MATCH(G258,'Risk Acceptance Matrix'!$B$8:$G$8,0),0),"")</f>
        <v/>
      </c>
      <c r="M258" s="3" t="str">
        <f>_xlfn.IFNA(VLOOKUP(K258,'Total Probability'!$B$8:$G$13,MATCH(L258,'Total Probability'!$B$8:$G$8,0),0),"")</f>
        <v/>
      </c>
      <c r="O258" s="3" t="str">
        <f>_xlfn.IFNA(VLOOKUP(N258,'Risk Acceptance Matrix'!$B$8:$G$13,MATCH(M258,'Risk Acceptance Matrix'!$B$8:$G$8,0),0),"")</f>
        <v/>
      </c>
    </row>
    <row r="259" spans="4:15">
      <c r="D259" s="24" t="str">
        <f>_xlfn.IFNA(VLOOKUP(C259,Harms!$B$8:$C$18,2,FALSE)," ")</f>
        <v xml:space="preserve"> </v>
      </c>
      <c r="F259" s="3" t="str">
        <f>IFERROR(IF(#REF!*D259*E259&gt;0,#REF!*D259*E259,""),"")</f>
        <v/>
      </c>
      <c r="G259" s="3" t="str">
        <f>_xlfn.IFNA(VLOOKUP(E259,'Total Probability'!$B$8:$G$13,MATCH(F259,'Total Probability'!$B$8:$G$8,0),0),"")</f>
        <v/>
      </c>
      <c r="H259" s="3" t="str">
        <f>_xlfn.IFNA(VLOOKUP(D259,'Risk Acceptance Matrix'!$B$8:$G$13,MATCH(G259,'Risk Acceptance Matrix'!$B$8:$G$8,0),0),"")</f>
        <v/>
      </c>
      <c r="M259" s="3" t="str">
        <f>_xlfn.IFNA(VLOOKUP(K259,'Total Probability'!$B$8:$G$13,MATCH(L259,'Total Probability'!$B$8:$G$8,0),0),"")</f>
        <v/>
      </c>
      <c r="O259" s="3" t="str">
        <f>_xlfn.IFNA(VLOOKUP(N259,'Risk Acceptance Matrix'!$B$8:$G$13,MATCH(M259,'Risk Acceptance Matrix'!$B$8:$G$8,0),0),"")</f>
        <v/>
      </c>
    </row>
    <row r="260" spans="4:15">
      <c r="D260" s="24" t="str">
        <f>_xlfn.IFNA(VLOOKUP(C260,Harms!$B$8:$C$18,2,FALSE)," ")</f>
        <v xml:space="preserve"> </v>
      </c>
      <c r="F260" s="3" t="str">
        <f>IFERROR(IF(#REF!*D260*E260&gt;0,#REF!*D260*E260,""),"")</f>
        <v/>
      </c>
      <c r="G260" s="3" t="str">
        <f>_xlfn.IFNA(VLOOKUP(E260,'Total Probability'!$B$8:$G$13,MATCH(F260,'Total Probability'!$B$8:$G$8,0),0),"")</f>
        <v/>
      </c>
      <c r="H260" s="3" t="str">
        <f>_xlfn.IFNA(VLOOKUP(D260,'Risk Acceptance Matrix'!$B$8:$G$13,MATCH(G260,'Risk Acceptance Matrix'!$B$8:$G$8,0),0),"")</f>
        <v/>
      </c>
      <c r="M260" s="3" t="str">
        <f>_xlfn.IFNA(VLOOKUP(K260,'Total Probability'!$B$8:$G$13,MATCH(L260,'Total Probability'!$B$8:$G$8,0),0),"")</f>
        <v/>
      </c>
      <c r="O260" s="3" t="str">
        <f>_xlfn.IFNA(VLOOKUP(N260,'Risk Acceptance Matrix'!$B$8:$G$13,MATCH(M260,'Risk Acceptance Matrix'!$B$8:$G$8,0),0),"")</f>
        <v/>
      </c>
    </row>
    <row r="261" spans="4:15">
      <c r="D261" s="24" t="str">
        <f>_xlfn.IFNA(VLOOKUP(C261,Harms!$B$8:$C$18,2,FALSE)," ")</f>
        <v xml:space="preserve"> </v>
      </c>
      <c r="F261" s="3" t="str">
        <f>IFERROR(IF(#REF!*D261*E261&gt;0,#REF!*D261*E261,""),"")</f>
        <v/>
      </c>
      <c r="G261" s="3" t="str">
        <f>_xlfn.IFNA(VLOOKUP(E261,'Total Probability'!$B$8:$G$13,MATCH(F261,'Total Probability'!$B$8:$G$8,0),0),"")</f>
        <v/>
      </c>
      <c r="H261" s="3" t="str">
        <f>_xlfn.IFNA(VLOOKUP(D261,'Risk Acceptance Matrix'!$B$8:$G$13,MATCH(G261,'Risk Acceptance Matrix'!$B$8:$G$8,0),0),"")</f>
        <v/>
      </c>
      <c r="M261" s="3" t="str">
        <f>_xlfn.IFNA(VLOOKUP(K261,'Total Probability'!$B$8:$G$13,MATCH(L261,'Total Probability'!$B$8:$G$8,0),0),"")</f>
        <v/>
      </c>
      <c r="O261" s="3" t="str">
        <f>_xlfn.IFNA(VLOOKUP(N261,'Risk Acceptance Matrix'!$B$8:$G$13,MATCH(M261,'Risk Acceptance Matrix'!$B$8:$G$8,0),0),"")</f>
        <v/>
      </c>
    </row>
    <row r="262" spans="4:15">
      <c r="D262" s="24" t="str">
        <f>_xlfn.IFNA(VLOOKUP(C262,Harms!$B$8:$C$18,2,FALSE)," ")</f>
        <v xml:space="preserve"> </v>
      </c>
      <c r="F262" s="3" t="str">
        <f>IFERROR(IF(#REF!*D262*E262&gt;0,#REF!*D262*E262,""),"")</f>
        <v/>
      </c>
      <c r="G262" s="3" t="str">
        <f>_xlfn.IFNA(VLOOKUP(E262,'Total Probability'!$B$8:$G$13,MATCH(F262,'Total Probability'!$B$8:$G$8,0),0),"")</f>
        <v/>
      </c>
      <c r="H262" s="3" t="str">
        <f>_xlfn.IFNA(VLOOKUP(D262,'Risk Acceptance Matrix'!$B$8:$G$13,MATCH(G262,'Risk Acceptance Matrix'!$B$8:$G$8,0),0),"")</f>
        <v/>
      </c>
      <c r="M262" s="3" t="str">
        <f>_xlfn.IFNA(VLOOKUP(K262,'Total Probability'!$B$8:$G$13,MATCH(L262,'Total Probability'!$B$8:$G$8,0),0),"")</f>
        <v/>
      </c>
      <c r="O262" s="3" t="str">
        <f>_xlfn.IFNA(VLOOKUP(N262,'Risk Acceptance Matrix'!$B$8:$G$13,MATCH(M262,'Risk Acceptance Matrix'!$B$8:$G$8,0),0),"")</f>
        <v/>
      </c>
    </row>
    <row r="263" spans="4:15">
      <c r="D263" s="24" t="str">
        <f>_xlfn.IFNA(VLOOKUP(C263,Harms!$B$8:$C$18,2,FALSE)," ")</f>
        <v xml:space="preserve"> </v>
      </c>
      <c r="F263" s="3" t="str">
        <f>IFERROR(IF(#REF!*D263*E263&gt;0,#REF!*D263*E263,""),"")</f>
        <v/>
      </c>
      <c r="G263" s="3" t="str">
        <f>_xlfn.IFNA(VLOOKUP(E263,'Total Probability'!$B$8:$G$13,MATCH(F263,'Total Probability'!$B$8:$G$8,0),0),"")</f>
        <v/>
      </c>
      <c r="H263" s="3" t="str">
        <f>_xlfn.IFNA(VLOOKUP(D263,'Risk Acceptance Matrix'!$B$8:$G$13,MATCH(G263,'Risk Acceptance Matrix'!$B$8:$G$8,0),0),"")</f>
        <v/>
      </c>
      <c r="M263" s="3" t="str">
        <f>_xlfn.IFNA(VLOOKUP(K263,'Total Probability'!$B$8:$G$13,MATCH(L263,'Total Probability'!$B$8:$G$8,0),0),"")</f>
        <v/>
      </c>
      <c r="O263" s="3" t="str">
        <f>_xlfn.IFNA(VLOOKUP(N263,'Risk Acceptance Matrix'!$B$8:$G$13,MATCH(M263,'Risk Acceptance Matrix'!$B$8:$G$8,0),0),"")</f>
        <v/>
      </c>
    </row>
    <row r="264" spans="4:15">
      <c r="D264" s="24" t="str">
        <f>_xlfn.IFNA(VLOOKUP(C264,Harms!$B$8:$C$18,2,FALSE)," ")</f>
        <v xml:space="preserve"> </v>
      </c>
      <c r="F264" s="3" t="str">
        <f>IFERROR(IF(#REF!*D264*E264&gt;0,#REF!*D264*E264,""),"")</f>
        <v/>
      </c>
      <c r="G264" s="3" t="str">
        <f>_xlfn.IFNA(VLOOKUP(E264,'Total Probability'!$B$8:$G$13,MATCH(F264,'Total Probability'!$B$8:$G$8,0),0),"")</f>
        <v/>
      </c>
      <c r="H264" s="3" t="str">
        <f>_xlfn.IFNA(VLOOKUP(D264,'Risk Acceptance Matrix'!$B$8:$G$13,MATCH(G264,'Risk Acceptance Matrix'!$B$8:$G$8,0),0),"")</f>
        <v/>
      </c>
      <c r="M264" s="3" t="str">
        <f>_xlfn.IFNA(VLOOKUP(K264,'Total Probability'!$B$8:$G$13,MATCH(L264,'Total Probability'!$B$8:$G$8,0),0),"")</f>
        <v/>
      </c>
      <c r="O264" s="3" t="str">
        <f>_xlfn.IFNA(VLOOKUP(N264,'Risk Acceptance Matrix'!$B$8:$G$13,MATCH(M264,'Risk Acceptance Matrix'!$B$8:$G$8,0),0),"")</f>
        <v/>
      </c>
    </row>
    <row r="265" spans="4:15">
      <c r="D265" s="24" t="str">
        <f>_xlfn.IFNA(VLOOKUP(C265,Harms!$B$8:$C$18,2,FALSE)," ")</f>
        <v xml:space="preserve"> </v>
      </c>
      <c r="F265" s="3" t="str">
        <f>IFERROR(IF(#REF!*D265*E265&gt;0,#REF!*D265*E265,""),"")</f>
        <v/>
      </c>
      <c r="G265" s="3" t="str">
        <f>_xlfn.IFNA(VLOOKUP(E265,'Total Probability'!$B$8:$G$13,MATCH(F265,'Total Probability'!$B$8:$G$8,0),0),"")</f>
        <v/>
      </c>
      <c r="H265" s="3" t="str">
        <f>_xlfn.IFNA(VLOOKUP(D265,'Risk Acceptance Matrix'!$B$8:$G$13,MATCH(G265,'Risk Acceptance Matrix'!$B$8:$G$8,0),0),"")</f>
        <v/>
      </c>
      <c r="M265" s="3" t="str">
        <f>_xlfn.IFNA(VLOOKUP(K265,'Total Probability'!$B$8:$G$13,MATCH(L265,'Total Probability'!$B$8:$G$8,0),0),"")</f>
        <v/>
      </c>
      <c r="O265" s="3" t="str">
        <f>_xlfn.IFNA(VLOOKUP(N265,'Risk Acceptance Matrix'!$B$8:$G$13,MATCH(M265,'Risk Acceptance Matrix'!$B$8:$G$8,0),0),"")</f>
        <v/>
      </c>
    </row>
    <row r="266" spans="4:15">
      <c r="D266" s="24" t="str">
        <f>_xlfn.IFNA(VLOOKUP(C266,Harms!$B$8:$C$18,2,FALSE)," ")</f>
        <v xml:space="preserve"> </v>
      </c>
      <c r="F266" s="3" t="str">
        <f>IFERROR(IF(#REF!*D266*E266&gt;0,#REF!*D266*E266,""),"")</f>
        <v/>
      </c>
      <c r="G266" s="3" t="str">
        <f>_xlfn.IFNA(VLOOKUP(E266,'Total Probability'!$B$8:$G$13,MATCH(F266,'Total Probability'!$B$8:$G$8,0),0),"")</f>
        <v/>
      </c>
      <c r="H266" s="3" t="str">
        <f>_xlfn.IFNA(VLOOKUP(D266,'Risk Acceptance Matrix'!$B$8:$G$13,MATCH(G266,'Risk Acceptance Matrix'!$B$8:$G$8,0),0),"")</f>
        <v/>
      </c>
      <c r="M266" s="3" t="str">
        <f>_xlfn.IFNA(VLOOKUP(K266,'Total Probability'!$B$8:$G$13,MATCH(L266,'Total Probability'!$B$8:$G$8,0),0),"")</f>
        <v/>
      </c>
      <c r="O266" s="3" t="str">
        <f>_xlfn.IFNA(VLOOKUP(N266,'Risk Acceptance Matrix'!$B$8:$G$13,MATCH(M266,'Risk Acceptance Matrix'!$B$8:$G$8,0),0),"")</f>
        <v/>
      </c>
    </row>
    <row r="267" spans="4:15">
      <c r="D267" s="24" t="str">
        <f>_xlfn.IFNA(VLOOKUP(C267,Harms!$B$8:$C$18,2,FALSE)," ")</f>
        <v xml:space="preserve"> </v>
      </c>
      <c r="F267" s="3" t="str">
        <f>IFERROR(IF(#REF!*D267*E267&gt;0,#REF!*D267*E267,""),"")</f>
        <v/>
      </c>
      <c r="G267" s="3" t="str">
        <f>_xlfn.IFNA(VLOOKUP(E267,'Total Probability'!$B$8:$G$13,MATCH(F267,'Total Probability'!$B$8:$G$8,0),0),"")</f>
        <v/>
      </c>
      <c r="H267" s="3" t="str">
        <f>_xlfn.IFNA(VLOOKUP(D267,'Risk Acceptance Matrix'!$B$8:$G$13,MATCH(G267,'Risk Acceptance Matrix'!$B$8:$G$8,0),0),"")</f>
        <v/>
      </c>
      <c r="M267" s="3" t="str">
        <f>_xlfn.IFNA(VLOOKUP(K267,'Total Probability'!$B$8:$G$13,MATCH(L267,'Total Probability'!$B$8:$G$8,0),0),"")</f>
        <v/>
      </c>
      <c r="O267" s="3" t="str">
        <f>_xlfn.IFNA(VLOOKUP(N267,'Risk Acceptance Matrix'!$B$8:$G$13,MATCH(M267,'Risk Acceptance Matrix'!$B$8:$G$8,0),0),"")</f>
        <v/>
      </c>
    </row>
    <row r="268" spans="4:15">
      <c r="D268" s="24" t="str">
        <f>_xlfn.IFNA(VLOOKUP(C268,Harms!$B$8:$C$18,2,FALSE)," ")</f>
        <v xml:space="preserve"> </v>
      </c>
      <c r="F268" s="3" t="str">
        <f>IFERROR(IF(#REF!*D268*E268&gt;0,#REF!*D268*E268,""),"")</f>
        <v/>
      </c>
      <c r="G268" s="3" t="str">
        <f>_xlfn.IFNA(VLOOKUP(E268,'Total Probability'!$B$8:$G$13,MATCH(F268,'Total Probability'!$B$8:$G$8,0),0),"")</f>
        <v/>
      </c>
      <c r="H268" s="3" t="str">
        <f>_xlfn.IFNA(VLOOKUP(D268,'Risk Acceptance Matrix'!$B$8:$G$13,MATCH(G268,'Risk Acceptance Matrix'!$B$8:$G$8,0),0),"")</f>
        <v/>
      </c>
      <c r="M268" s="3" t="str">
        <f>_xlfn.IFNA(VLOOKUP(K268,'Total Probability'!$B$8:$G$13,MATCH(L268,'Total Probability'!$B$8:$G$8,0),0),"")</f>
        <v/>
      </c>
      <c r="O268" s="3" t="str">
        <f>_xlfn.IFNA(VLOOKUP(N268,'Risk Acceptance Matrix'!$B$8:$G$13,MATCH(M268,'Risk Acceptance Matrix'!$B$8:$G$8,0),0),"")</f>
        <v/>
      </c>
    </row>
    <row r="269" spans="4:15">
      <c r="D269" s="24" t="str">
        <f>_xlfn.IFNA(VLOOKUP(C269,Harms!$B$8:$C$18,2,FALSE)," ")</f>
        <v xml:space="preserve"> </v>
      </c>
      <c r="F269" s="3" t="str">
        <f>IFERROR(IF(#REF!*D269*E269&gt;0,#REF!*D269*E269,""),"")</f>
        <v/>
      </c>
      <c r="G269" s="3" t="str">
        <f>_xlfn.IFNA(VLOOKUP(E269,'Total Probability'!$B$8:$G$13,MATCH(F269,'Total Probability'!$B$8:$G$8,0),0),"")</f>
        <v/>
      </c>
      <c r="H269" s="3" t="str">
        <f>_xlfn.IFNA(VLOOKUP(D269,'Risk Acceptance Matrix'!$B$8:$G$13,MATCH(G269,'Risk Acceptance Matrix'!$B$8:$G$8,0),0),"")</f>
        <v/>
      </c>
      <c r="M269" s="3" t="str">
        <f>_xlfn.IFNA(VLOOKUP(K269,'Total Probability'!$B$8:$G$13,MATCH(L269,'Total Probability'!$B$8:$G$8,0),0),"")</f>
        <v/>
      </c>
      <c r="O269" s="3" t="str">
        <f>_xlfn.IFNA(VLOOKUP(N269,'Risk Acceptance Matrix'!$B$8:$G$13,MATCH(M269,'Risk Acceptance Matrix'!$B$8:$G$8,0),0),"")</f>
        <v/>
      </c>
    </row>
    <row r="270" spans="4:15">
      <c r="D270" s="24" t="str">
        <f>_xlfn.IFNA(VLOOKUP(C270,Harms!$B$8:$C$18,2,FALSE)," ")</f>
        <v xml:space="preserve"> </v>
      </c>
      <c r="F270" s="3" t="str">
        <f>IFERROR(IF(#REF!*D270*E270&gt;0,#REF!*D270*E270,""),"")</f>
        <v/>
      </c>
      <c r="G270" s="3" t="str">
        <f>_xlfn.IFNA(VLOOKUP(E270,'Total Probability'!$B$8:$G$13,MATCH(F270,'Total Probability'!$B$8:$G$8,0),0),"")</f>
        <v/>
      </c>
      <c r="H270" s="3" t="str">
        <f>_xlfn.IFNA(VLOOKUP(D270,'Risk Acceptance Matrix'!$B$8:$G$13,MATCH(G270,'Risk Acceptance Matrix'!$B$8:$G$8,0),0),"")</f>
        <v/>
      </c>
      <c r="M270" s="3" t="str">
        <f>_xlfn.IFNA(VLOOKUP(K270,'Total Probability'!$B$8:$G$13,MATCH(L270,'Total Probability'!$B$8:$G$8,0),0),"")</f>
        <v/>
      </c>
      <c r="O270" s="3" t="str">
        <f>_xlfn.IFNA(VLOOKUP(N270,'Risk Acceptance Matrix'!$B$8:$G$13,MATCH(M270,'Risk Acceptance Matrix'!$B$8:$G$8,0),0),"")</f>
        <v/>
      </c>
    </row>
    <row r="271" spans="4:15">
      <c r="D271" s="24" t="str">
        <f>_xlfn.IFNA(VLOOKUP(C271,Harms!$B$8:$C$18,2,FALSE)," ")</f>
        <v xml:space="preserve"> </v>
      </c>
      <c r="F271" s="3" t="str">
        <f>IFERROR(IF(#REF!*D271*E271&gt;0,#REF!*D271*E271,""),"")</f>
        <v/>
      </c>
      <c r="G271" s="3" t="str">
        <f>_xlfn.IFNA(VLOOKUP(E271,'Total Probability'!$B$8:$G$13,MATCH(F271,'Total Probability'!$B$8:$G$8,0),0),"")</f>
        <v/>
      </c>
      <c r="H271" s="3" t="str">
        <f>_xlfn.IFNA(VLOOKUP(D271,'Risk Acceptance Matrix'!$B$8:$G$13,MATCH(G271,'Risk Acceptance Matrix'!$B$8:$G$8,0),0),"")</f>
        <v/>
      </c>
      <c r="M271" s="3" t="str">
        <f>_xlfn.IFNA(VLOOKUP(K271,'Total Probability'!$B$8:$G$13,MATCH(L271,'Total Probability'!$B$8:$G$8,0),0),"")</f>
        <v/>
      </c>
      <c r="O271" s="3" t="str">
        <f>_xlfn.IFNA(VLOOKUP(N271,'Risk Acceptance Matrix'!$B$8:$G$13,MATCH(M271,'Risk Acceptance Matrix'!$B$8:$G$8,0),0),"")</f>
        <v/>
      </c>
    </row>
    <row r="272" spans="4:15">
      <c r="D272" s="24" t="str">
        <f>_xlfn.IFNA(VLOOKUP(C272,Harms!$B$8:$C$18,2,FALSE)," ")</f>
        <v xml:space="preserve"> </v>
      </c>
      <c r="F272" s="3" t="str">
        <f>IFERROR(IF(#REF!*D272*E272&gt;0,#REF!*D272*E272,""),"")</f>
        <v/>
      </c>
      <c r="G272" s="3" t="str">
        <f>_xlfn.IFNA(VLOOKUP(E272,'Total Probability'!$B$8:$G$13,MATCH(F272,'Total Probability'!$B$8:$G$8,0),0),"")</f>
        <v/>
      </c>
      <c r="H272" s="3" t="str">
        <f>_xlfn.IFNA(VLOOKUP(D272,'Risk Acceptance Matrix'!$B$8:$G$13,MATCH(G272,'Risk Acceptance Matrix'!$B$8:$G$8,0),0),"")</f>
        <v/>
      </c>
      <c r="M272" s="3" t="str">
        <f>_xlfn.IFNA(VLOOKUP(K272,'Total Probability'!$B$8:$G$13,MATCH(L272,'Total Probability'!$B$8:$G$8,0),0),"")</f>
        <v/>
      </c>
      <c r="O272" s="3" t="str">
        <f>_xlfn.IFNA(VLOOKUP(N272,'Risk Acceptance Matrix'!$B$8:$G$13,MATCH(M272,'Risk Acceptance Matrix'!$B$8:$G$8,0),0),"")</f>
        <v/>
      </c>
    </row>
    <row r="273" spans="4:15">
      <c r="D273" s="24" t="str">
        <f>_xlfn.IFNA(VLOOKUP(C273,Harms!$B$8:$C$18,2,FALSE)," ")</f>
        <v xml:space="preserve"> </v>
      </c>
      <c r="F273" s="3" t="str">
        <f>IFERROR(IF(#REF!*D273*E273&gt;0,#REF!*D273*E273,""),"")</f>
        <v/>
      </c>
      <c r="G273" s="3" t="str">
        <f>_xlfn.IFNA(VLOOKUP(E273,'Total Probability'!$B$8:$G$13,MATCH(F273,'Total Probability'!$B$8:$G$8,0),0),"")</f>
        <v/>
      </c>
      <c r="H273" s="3" t="str">
        <f>_xlfn.IFNA(VLOOKUP(D273,'Risk Acceptance Matrix'!$B$8:$G$13,MATCH(G273,'Risk Acceptance Matrix'!$B$8:$G$8,0),0),"")</f>
        <v/>
      </c>
      <c r="M273" s="3" t="str">
        <f>_xlfn.IFNA(VLOOKUP(K273,'Total Probability'!$B$8:$G$13,MATCH(L273,'Total Probability'!$B$8:$G$8,0),0),"")</f>
        <v/>
      </c>
      <c r="O273" s="3" t="str">
        <f>_xlfn.IFNA(VLOOKUP(N273,'Risk Acceptance Matrix'!$B$8:$G$13,MATCH(M273,'Risk Acceptance Matrix'!$B$8:$G$8,0),0),"")</f>
        <v/>
      </c>
    </row>
    <row r="274" spans="4:15">
      <c r="D274" s="24" t="str">
        <f>_xlfn.IFNA(VLOOKUP(C274,Harms!$B$8:$C$18,2,FALSE)," ")</f>
        <v xml:space="preserve"> </v>
      </c>
      <c r="F274" s="3" t="str">
        <f>IFERROR(IF(#REF!*D274*E274&gt;0,#REF!*D274*E274,""),"")</f>
        <v/>
      </c>
      <c r="G274" s="3" t="str">
        <f>_xlfn.IFNA(VLOOKUP(E274,'Total Probability'!$B$8:$G$13,MATCH(F274,'Total Probability'!$B$8:$G$8,0),0),"")</f>
        <v/>
      </c>
      <c r="H274" s="3" t="str">
        <f>_xlfn.IFNA(VLOOKUP(D274,'Risk Acceptance Matrix'!$B$8:$G$13,MATCH(G274,'Risk Acceptance Matrix'!$B$8:$G$8,0),0),"")</f>
        <v/>
      </c>
      <c r="M274" s="3" t="str">
        <f>_xlfn.IFNA(VLOOKUP(K274,'Total Probability'!$B$8:$G$13,MATCH(L274,'Total Probability'!$B$8:$G$8,0),0),"")</f>
        <v/>
      </c>
      <c r="O274" s="3" t="str">
        <f>_xlfn.IFNA(VLOOKUP(N274,'Risk Acceptance Matrix'!$B$8:$G$13,MATCH(M274,'Risk Acceptance Matrix'!$B$8:$G$8,0),0),"")</f>
        <v/>
      </c>
    </row>
    <row r="275" spans="4:15">
      <c r="D275" s="24" t="str">
        <f>_xlfn.IFNA(VLOOKUP(C275,Harms!$B$8:$C$18,2,FALSE)," ")</f>
        <v xml:space="preserve"> </v>
      </c>
      <c r="F275" s="3" t="str">
        <f>IFERROR(IF(#REF!*D275*E275&gt;0,#REF!*D275*E275,""),"")</f>
        <v/>
      </c>
      <c r="G275" s="3" t="str">
        <f>_xlfn.IFNA(VLOOKUP(E275,'Total Probability'!$B$8:$G$13,MATCH(F275,'Total Probability'!$B$8:$G$8,0),0),"")</f>
        <v/>
      </c>
      <c r="H275" s="3" t="str">
        <f>_xlfn.IFNA(VLOOKUP(D275,'Risk Acceptance Matrix'!$B$8:$G$13,MATCH(G275,'Risk Acceptance Matrix'!$B$8:$G$8,0),0),"")</f>
        <v/>
      </c>
      <c r="M275" s="3" t="str">
        <f>_xlfn.IFNA(VLOOKUP(K275,'Total Probability'!$B$8:$G$13,MATCH(L275,'Total Probability'!$B$8:$G$8,0),0),"")</f>
        <v/>
      </c>
      <c r="O275" s="3" t="str">
        <f>_xlfn.IFNA(VLOOKUP(N275,'Risk Acceptance Matrix'!$B$8:$G$13,MATCH(M275,'Risk Acceptance Matrix'!$B$8:$G$8,0),0),"")</f>
        <v/>
      </c>
    </row>
    <row r="276" spans="4:15">
      <c r="D276" s="24" t="str">
        <f>_xlfn.IFNA(VLOOKUP(C276,Harms!$B$8:$C$18,2,FALSE)," ")</f>
        <v xml:space="preserve"> </v>
      </c>
      <c r="F276" s="3" t="str">
        <f>IFERROR(IF(#REF!*D276*E276&gt;0,#REF!*D276*E276,""),"")</f>
        <v/>
      </c>
      <c r="G276" s="3" t="str">
        <f>_xlfn.IFNA(VLOOKUP(E276,'Total Probability'!$B$8:$G$13,MATCH(F276,'Total Probability'!$B$8:$G$8,0),0),"")</f>
        <v/>
      </c>
      <c r="H276" s="3" t="str">
        <f>_xlfn.IFNA(VLOOKUP(D276,'Risk Acceptance Matrix'!$B$8:$G$13,MATCH(G276,'Risk Acceptance Matrix'!$B$8:$G$8,0),0),"")</f>
        <v/>
      </c>
      <c r="M276" s="3" t="str">
        <f>_xlfn.IFNA(VLOOKUP(K276,'Total Probability'!$B$8:$G$13,MATCH(L276,'Total Probability'!$B$8:$G$8,0),0),"")</f>
        <v/>
      </c>
      <c r="O276" s="3" t="str">
        <f>_xlfn.IFNA(VLOOKUP(N276,'Risk Acceptance Matrix'!$B$8:$G$13,MATCH(M276,'Risk Acceptance Matrix'!$B$8:$G$8,0),0),"")</f>
        <v/>
      </c>
    </row>
    <row r="277" spans="4:15">
      <c r="D277" s="24" t="str">
        <f>_xlfn.IFNA(VLOOKUP(C277,Harms!$B$8:$C$18,2,FALSE)," ")</f>
        <v xml:space="preserve"> </v>
      </c>
      <c r="F277" s="3" t="str">
        <f>IFERROR(IF(#REF!*D277*E277&gt;0,#REF!*D277*E277,""),"")</f>
        <v/>
      </c>
      <c r="G277" s="3" t="str">
        <f>_xlfn.IFNA(VLOOKUP(E277,'Total Probability'!$B$8:$G$13,MATCH(F277,'Total Probability'!$B$8:$G$8,0),0),"")</f>
        <v/>
      </c>
      <c r="H277" s="3" t="str">
        <f>_xlfn.IFNA(VLOOKUP(D277,'Risk Acceptance Matrix'!$B$8:$G$13,MATCH(G277,'Risk Acceptance Matrix'!$B$8:$G$8,0),0),"")</f>
        <v/>
      </c>
      <c r="M277" s="3" t="str">
        <f>_xlfn.IFNA(VLOOKUP(K277,'Total Probability'!$B$8:$G$13,MATCH(L277,'Total Probability'!$B$8:$G$8,0),0),"")</f>
        <v/>
      </c>
      <c r="O277" s="3" t="str">
        <f>_xlfn.IFNA(VLOOKUP(N277,'Risk Acceptance Matrix'!$B$8:$G$13,MATCH(M277,'Risk Acceptance Matrix'!$B$8:$G$8,0),0),"")</f>
        <v/>
      </c>
    </row>
    <row r="278" spans="4:15">
      <c r="D278" s="24" t="str">
        <f>_xlfn.IFNA(VLOOKUP(C278,Harms!$B$8:$C$18,2,FALSE)," ")</f>
        <v xml:space="preserve"> </v>
      </c>
      <c r="F278" s="3" t="str">
        <f>IFERROR(IF(#REF!*D278*E278&gt;0,#REF!*D278*E278,""),"")</f>
        <v/>
      </c>
      <c r="G278" s="3" t="str">
        <f>_xlfn.IFNA(VLOOKUP(E278,'Total Probability'!$B$8:$G$13,MATCH(F278,'Total Probability'!$B$8:$G$8,0),0),"")</f>
        <v/>
      </c>
      <c r="H278" s="3" t="str">
        <f>_xlfn.IFNA(VLOOKUP(D278,'Risk Acceptance Matrix'!$B$8:$G$13,MATCH(G278,'Risk Acceptance Matrix'!$B$8:$G$8,0),0),"")</f>
        <v/>
      </c>
      <c r="M278" s="3" t="str">
        <f>_xlfn.IFNA(VLOOKUP(K278,'Total Probability'!$B$8:$G$13,MATCH(L278,'Total Probability'!$B$8:$G$8,0),0),"")</f>
        <v/>
      </c>
      <c r="O278" s="3" t="str">
        <f>_xlfn.IFNA(VLOOKUP(N278,'Risk Acceptance Matrix'!$B$8:$G$13,MATCH(M278,'Risk Acceptance Matrix'!$B$8:$G$8,0),0),"")</f>
        <v/>
      </c>
    </row>
    <row r="279" spans="4:15">
      <c r="D279" s="24" t="str">
        <f>_xlfn.IFNA(VLOOKUP(C279,Harms!$B$8:$C$18,2,FALSE)," ")</f>
        <v xml:space="preserve"> </v>
      </c>
      <c r="F279" s="3" t="str">
        <f>IFERROR(IF(#REF!*D279*E279&gt;0,#REF!*D279*E279,""),"")</f>
        <v/>
      </c>
      <c r="G279" s="3" t="str">
        <f>_xlfn.IFNA(VLOOKUP(E279,'Total Probability'!$B$8:$G$13,MATCH(F279,'Total Probability'!$B$8:$G$8,0),0),"")</f>
        <v/>
      </c>
      <c r="H279" s="3" t="str">
        <f>_xlfn.IFNA(VLOOKUP(D279,'Risk Acceptance Matrix'!$B$8:$G$13,MATCH(G279,'Risk Acceptance Matrix'!$B$8:$G$8,0),0),"")</f>
        <v/>
      </c>
      <c r="M279" s="3" t="str">
        <f>_xlfn.IFNA(VLOOKUP(K279,'Total Probability'!$B$8:$G$13,MATCH(L279,'Total Probability'!$B$8:$G$8,0),0),"")</f>
        <v/>
      </c>
      <c r="O279" s="3" t="str">
        <f>_xlfn.IFNA(VLOOKUP(N279,'Risk Acceptance Matrix'!$B$8:$G$13,MATCH(M279,'Risk Acceptance Matrix'!$B$8:$G$8,0),0),"")</f>
        <v/>
      </c>
    </row>
    <row r="280" spans="4:15">
      <c r="D280" s="24" t="str">
        <f>_xlfn.IFNA(VLOOKUP(C280,Harms!$B$8:$C$18,2,FALSE)," ")</f>
        <v xml:space="preserve"> </v>
      </c>
      <c r="F280" s="3" t="str">
        <f>IFERROR(IF(#REF!*D280*E280&gt;0,#REF!*D280*E280,""),"")</f>
        <v/>
      </c>
      <c r="G280" s="3" t="str">
        <f>_xlfn.IFNA(VLOOKUP(E280,'Total Probability'!$B$8:$G$13,MATCH(F280,'Total Probability'!$B$8:$G$8,0),0),"")</f>
        <v/>
      </c>
      <c r="H280" s="3" t="str">
        <f>_xlfn.IFNA(VLOOKUP(D280,'Risk Acceptance Matrix'!$B$8:$G$13,MATCH(G280,'Risk Acceptance Matrix'!$B$8:$G$8,0),0),"")</f>
        <v/>
      </c>
      <c r="M280" s="3" t="str">
        <f>_xlfn.IFNA(VLOOKUP(K280,'Total Probability'!$B$8:$G$13,MATCH(L280,'Total Probability'!$B$8:$G$8,0),0),"")</f>
        <v/>
      </c>
      <c r="O280" s="3" t="str">
        <f>_xlfn.IFNA(VLOOKUP(N280,'Risk Acceptance Matrix'!$B$8:$G$13,MATCH(M280,'Risk Acceptance Matrix'!$B$8:$G$8,0),0),"")</f>
        <v/>
      </c>
    </row>
    <row r="281" spans="4:15">
      <c r="D281" s="24" t="str">
        <f>_xlfn.IFNA(VLOOKUP(C281,Harms!$B$8:$C$18,2,FALSE)," ")</f>
        <v xml:space="preserve"> </v>
      </c>
      <c r="F281" s="3" t="str">
        <f>IFERROR(IF(#REF!*D281*E281&gt;0,#REF!*D281*E281,""),"")</f>
        <v/>
      </c>
      <c r="G281" s="3" t="str">
        <f>_xlfn.IFNA(VLOOKUP(E281,'Total Probability'!$B$8:$G$13,MATCH(F281,'Total Probability'!$B$8:$G$8,0),0),"")</f>
        <v/>
      </c>
      <c r="H281" s="3" t="str">
        <f>_xlfn.IFNA(VLOOKUP(D281,'Risk Acceptance Matrix'!$B$8:$G$13,MATCH(G281,'Risk Acceptance Matrix'!$B$8:$G$8,0),0),"")</f>
        <v/>
      </c>
      <c r="M281" s="3" t="str">
        <f>_xlfn.IFNA(VLOOKUP(K281,'Total Probability'!$B$8:$G$13,MATCH(L281,'Total Probability'!$B$8:$G$8,0),0),"")</f>
        <v/>
      </c>
      <c r="O281" s="3" t="str">
        <f>_xlfn.IFNA(VLOOKUP(N281,'Risk Acceptance Matrix'!$B$8:$G$13,MATCH(M281,'Risk Acceptance Matrix'!$B$8:$G$8,0),0),"")</f>
        <v/>
      </c>
    </row>
    <row r="282" spans="4:15">
      <c r="D282" s="24" t="str">
        <f>_xlfn.IFNA(VLOOKUP(C282,Harms!$B$8:$C$18,2,FALSE)," ")</f>
        <v xml:space="preserve"> </v>
      </c>
      <c r="F282" s="3" t="str">
        <f>IFERROR(IF(#REF!*D282*E282&gt;0,#REF!*D282*E282,""),"")</f>
        <v/>
      </c>
      <c r="G282" s="3" t="str">
        <f>_xlfn.IFNA(VLOOKUP(E282,'Total Probability'!$B$8:$G$13,MATCH(F282,'Total Probability'!$B$8:$G$8,0),0),"")</f>
        <v/>
      </c>
      <c r="H282" s="3" t="str">
        <f>_xlfn.IFNA(VLOOKUP(D282,'Risk Acceptance Matrix'!$B$8:$G$13,MATCH(G282,'Risk Acceptance Matrix'!$B$8:$G$8,0),0),"")</f>
        <v/>
      </c>
      <c r="M282" s="3" t="str">
        <f>_xlfn.IFNA(VLOOKUP(K282,'Total Probability'!$B$8:$G$13,MATCH(L282,'Total Probability'!$B$8:$G$8,0),0),"")</f>
        <v/>
      </c>
      <c r="O282" s="3" t="str">
        <f>_xlfn.IFNA(VLOOKUP(N282,'Risk Acceptance Matrix'!$B$8:$G$13,MATCH(M282,'Risk Acceptance Matrix'!$B$8:$G$8,0),0),"")</f>
        <v/>
      </c>
    </row>
    <row r="283" spans="4:15">
      <c r="D283" s="24" t="str">
        <f>_xlfn.IFNA(VLOOKUP(C283,Harms!$B$8:$C$18,2,FALSE)," ")</f>
        <v xml:space="preserve"> </v>
      </c>
      <c r="F283" s="3" t="str">
        <f>IFERROR(IF(#REF!*D283*E283&gt;0,#REF!*D283*E283,""),"")</f>
        <v/>
      </c>
      <c r="G283" s="3" t="str">
        <f>_xlfn.IFNA(VLOOKUP(E283,'Total Probability'!$B$8:$G$13,MATCH(F283,'Total Probability'!$B$8:$G$8,0),0),"")</f>
        <v/>
      </c>
      <c r="H283" s="3" t="str">
        <f>_xlfn.IFNA(VLOOKUP(D283,'Risk Acceptance Matrix'!$B$8:$G$13,MATCH(G283,'Risk Acceptance Matrix'!$B$8:$G$8,0),0),"")</f>
        <v/>
      </c>
      <c r="M283" s="3" t="str">
        <f>_xlfn.IFNA(VLOOKUP(K283,'Total Probability'!$B$8:$G$13,MATCH(L283,'Total Probability'!$B$8:$G$8,0),0),"")</f>
        <v/>
      </c>
      <c r="O283" s="3" t="str">
        <f>_xlfn.IFNA(VLOOKUP(N283,'Risk Acceptance Matrix'!$B$8:$G$13,MATCH(M283,'Risk Acceptance Matrix'!$B$8:$G$8,0),0),"")</f>
        <v/>
      </c>
    </row>
    <row r="284" spans="4:15">
      <c r="D284" s="24" t="str">
        <f>_xlfn.IFNA(VLOOKUP(C284,Harms!$B$8:$C$18,2,FALSE)," ")</f>
        <v xml:space="preserve"> </v>
      </c>
      <c r="F284" s="3" t="str">
        <f>IFERROR(IF(#REF!*D284*E284&gt;0,#REF!*D284*E284,""),"")</f>
        <v/>
      </c>
      <c r="G284" s="3" t="str">
        <f>_xlfn.IFNA(VLOOKUP(E284,'Total Probability'!$B$8:$G$13,MATCH(F284,'Total Probability'!$B$8:$G$8,0),0),"")</f>
        <v/>
      </c>
      <c r="H284" s="3" t="str">
        <f>_xlfn.IFNA(VLOOKUP(D284,'Risk Acceptance Matrix'!$B$8:$G$13,MATCH(G284,'Risk Acceptance Matrix'!$B$8:$G$8,0),0),"")</f>
        <v/>
      </c>
      <c r="M284" s="3" t="str">
        <f>_xlfn.IFNA(VLOOKUP(K284,'Total Probability'!$B$8:$G$13,MATCH(L284,'Total Probability'!$B$8:$G$8,0),0),"")</f>
        <v/>
      </c>
      <c r="O284" s="3" t="str">
        <f>_xlfn.IFNA(VLOOKUP(N284,'Risk Acceptance Matrix'!$B$8:$G$13,MATCH(M284,'Risk Acceptance Matrix'!$B$8:$G$8,0),0),"")</f>
        <v/>
      </c>
    </row>
    <row r="285" spans="4:15">
      <c r="D285" s="24" t="str">
        <f>_xlfn.IFNA(VLOOKUP(C285,Harms!$B$8:$C$18,2,FALSE)," ")</f>
        <v xml:space="preserve"> </v>
      </c>
      <c r="F285" s="3" t="str">
        <f>IFERROR(IF(#REF!*D285*E285&gt;0,#REF!*D285*E285,""),"")</f>
        <v/>
      </c>
      <c r="G285" s="3" t="str">
        <f>_xlfn.IFNA(VLOOKUP(E285,'Total Probability'!$B$8:$G$13,MATCH(F285,'Total Probability'!$B$8:$G$8,0),0),"")</f>
        <v/>
      </c>
      <c r="H285" s="3" t="str">
        <f>_xlfn.IFNA(VLOOKUP(D285,'Risk Acceptance Matrix'!$B$8:$G$13,MATCH(G285,'Risk Acceptance Matrix'!$B$8:$G$8,0),0),"")</f>
        <v/>
      </c>
      <c r="M285" s="3" t="str">
        <f>_xlfn.IFNA(VLOOKUP(K285,'Total Probability'!$B$8:$G$13,MATCH(L285,'Total Probability'!$B$8:$G$8,0),0),"")</f>
        <v/>
      </c>
      <c r="O285" s="3" t="str">
        <f>_xlfn.IFNA(VLOOKUP(N285,'Risk Acceptance Matrix'!$B$8:$G$13,MATCH(M285,'Risk Acceptance Matrix'!$B$8:$G$8,0),0),"")</f>
        <v/>
      </c>
    </row>
    <row r="286" spans="4:15">
      <c r="D286" s="24" t="str">
        <f>_xlfn.IFNA(VLOOKUP(C286,Harms!$B$8:$C$18,2,FALSE)," ")</f>
        <v xml:space="preserve"> </v>
      </c>
      <c r="F286" s="3" t="str">
        <f>IFERROR(IF(#REF!*D286*E286&gt;0,#REF!*D286*E286,""),"")</f>
        <v/>
      </c>
      <c r="G286" s="3" t="str">
        <f>_xlfn.IFNA(VLOOKUP(E286,'Total Probability'!$B$8:$G$13,MATCH(F286,'Total Probability'!$B$8:$G$8,0),0),"")</f>
        <v/>
      </c>
      <c r="H286" s="3" t="str">
        <f>_xlfn.IFNA(VLOOKUP(D286,'Risk Acceptance Matrix'!$B$8:$G$13,MATCH(G286,'Risk Acceptance Matrix'!$B$8:$G$8,0),0),"")</f>
        <v/>
      </c>
      <c r="M286" s="3" t="str">
        <f>_xlfn.IFNA(VLOOKUP(K286,'Total Probability'!$B$8:$G$13,MATCH(L286,'Total Probability'!$B$8:$G$8,0),0),"")</f>
        <v/>
      </c>
      <c r="O286" s="3" t="str">
        <f>_xlfn.IFNA(VLOOKUP(N286,'Risk Acceptance Matrix'!$B$8:$G$13,MATCH(M286,'Risk Acceptance Matrix'!$B$8:$G$8,0),0),"")</f>
        <v/>
      </c>
    </row>
    <row r="287" spans="4:15">
      <c r="D287" s="24" t="str">
        <f>_xlfn.IFNA(VLOOKUP(C287,Harms!$B$8:$C$18,2,FALSE)," ")</f>
        <v xml:space="preserve"> </v>
      </c>
      <c r="F287" s="3" t="str">
        <f>IFERROR(IF(#REF!*D287*E287&gt;0,#REF!*D287*E287,""),"")</f>
        <v/>
      </c>
      <c r="G287" s="3" t="str">
        <f>_xlfn.IFNA(VLOOKUP(E287,'Total Probability'!$B$8:$G$13,MATCH(F287,'Total Probability'!$B$8:$G$8,0),0),"")</f>
        <v/>
      </c>
      <c r="H287" s="3" t="str">
        <f>_xlfn.IFNA(VLOOKUP(D287,'Risk Acceptance Matrix'!$B$8:$G$13,MATCH(G287,'Risk Acceptance Matrix'!$B$8:$G$8,0),0),"")</f>
        <v/>
      </c>
      <c r="M287" s="3" t="str">
        <f>_xlfn.IFNA(VLOOKUP(K287,'Total Probability'!$B$8:$G$13,MATCH(L287,'Total Probability'!$B$8:$G$8,0),0),"")</f>
        <v/>
      </c>
      <c r="O287" s="3" t="str">
        <f>_xlfn.IFNA(VLOOKUP(N287,'Risk Acceptance Matrix'!$B$8:$G$13,MATCH(M287,'Risk Acceptance Matrix'!$B$8:$G$8,0),0),"")</f>
        <v/>
      </c>
    </row>
    <row r="288" spans="4:15">
      <c r="D288" s="24" t="str">
        <f>_xlfn.IFNA(VLOOKUP(C288,Harms!$B$8:$C$18,2,FALSE)," ")</f>
        <v xml:space="preserve"> </v>
      </c>
      <c r="F288" s="3" t="str">
        <f>IFERROR(IF(#REF!*D288*E288&gt;0,#REF!*D288*E288,""),"")</f>
        <v/>
      </c>
      <c r="G288" s="3" t="str">
        <f>_xlfn.IFNA(VLOOKUP(E288,'Total Probability'!$B$8:$G$13,MATCH(F288,'Total Probability'!$B$8:$G$8,0),0),"")</f>
        <v/>
      </c>
      <c r="H288" s="3" t="str">
        <f>_xlfn.IFNA(VLOOKUP(D288,'Risk Acceptance Matrix'!$B$8:$G$13,MATCH(G288,'Risk Acceptance Matrix'!$B$8:$G$8,0),0),"")</f>
        <v/>
      </c>
      <c r="M288" s="3" t="str">
        <f>_xlfn.IFNA(VLOOKUP(K288,'Total Probability'!$B$8:$G$13,MATCH(L288,'Total Probability'!$B$8:$G$8,0),0),"")</f>
        <v/>
      </c>
      <c r="O288" s="3" t="str">
        <f>_xlfn.IFNA(VLOOKUP(N288,'Risk Acceptance Matrix'!$B$8:$G$13,MATCH(M288,'Risk Acceptance Matrix'!$B$8:$G$8,0),0),"")</f>
        <v/>
      </c>
    </row>
    <row r="289" spans="4:15">
      <c r="D289" s="24" t="str">
        <f>_xlfn.IFNA(VLOOKUP(C289,Harms!$B$8:$C$18,2,FALSE)," ")</f>
        <v xml:space="preserve"> </v>
      </c>
      <c r="F289" s="3" t="str">
        <f>IFERROR(IF(#REF!*D289*E289&gt;0,#REF!*D289*E289,""),"")</f>
        <v/>
      </c>
      <c r="G289" s="3" t="str">
        <f>_xlfn.IFNA(VLOOKUP(E289,'Total Probability'!$B$8:$G$13,MATCH(F289,'Total Probability'!$B$8:$G$8,0),0),"")</f>
        <v/>
      </c>
      <c r="H289" s="3" t="str">
        <f>_xlfn.IFNA(VLOOKUP(D289,'Risk Acceptance Matrix'!$B$8:$G$13,MATCH(G289,'Risk Acceptance Matrix'!$B$8:$G$8,0),0),"")</f>
        <v/>
      </c>
      <c r="M289" s="3" t="str">
        <f>_xlfn.IFNA(VLOOKUP(K289,'Total Probability'!$B$8:$G$13,MATCH(L289,'Total Probability'!$B$8:$G$8,0),0),"")</f>
        <v/>
      </c>
      <c r="O289" s="3" t="str">
        <f>_xlfn.IFNA(VLOOKUP(N289,'Risk Acceptance Matrix'!$B$8:$G$13,MATCH(M289,'Risk Acceptance Matrix'!$B$8:$G$8,0),0),"")</f>
        <v/>
      </c>
    </row>
    <row r="290" spans="4:15">
      <c r="D290" s="24" t="str">
        <f>_xlfn.IFNA(VLOOKUP(C290,Harms!$B$8:$C$18,2,FALSE)," ")</f>
        <v xml:space="preserve"> </v>
      </c>
      <c r="F290" s="3" t="str">
        <f>IFERROR(IF(#REF!*D290*E290&gt;0,#REF!*D290*E290,""),"")</f>
        <v/>
      </c>
      <c r="G290" s="3" t="str">
        <f>_xlfn.IFNA(VLOOKUP(E290,'Total Probability'!$B$8:$G$13,MATCH(F290,'Total Probability'!$B$8:$G$8,0),0),"")</f>
        <v/>
      </c>
      <c r="H290" s="3" t="str">
        <f>_xlfn.IFNA(VLOOKUP(D290,'Risk Acceptance Matrix'!$B$8:$G$13,MATCH(G290,'Risk Acceptance Matrix'!$B$8:$G$8,0),0),"")</f>
        <v/>
      </c>
      <c r="M290" s="3" t="str">
        <f>_xlfn.IFNA(VLOOKUP(K290,'Total Probability'!$B$8:$G$13,MATCH(L290,'Total Probability'!$B$8:$G$8,0),0),"")</f>
        <v/>
      </c>
      <c r="O290" s="3" t="str">
        <f>_xlfn.IFNA(VLOOKUP(N290,'Risk Acceptance Matrix'!$B$8:$G$13,MATCH(M290,'Risk Acceptance Matrix'!$B$8:$G$8,0),0),"")</f>
        <v/>
      </c>
    </row>
    <row r="291" spans="4:15">
      <c r="D291" s="24" t="str">
        <f>_xlfn.IFNA(VLOOKUP(C291,Harms!$B$8:$C$18,2,FALSE)," ")</f>
        <v xml:space="preserve"> </v>
      </c>
      <c r="F291" s="3" t="str">
        <f>IFERROR(IF(#REF!*D291*E291&gt;0,#REF!*D291*E291,""),"")</f>
        <v/>
      </c>
      <c r="G291" s="3" t="str">
        <f>_xlfn.IFNA(VLOOKUP(E291,'Total Probability'!$B$8:$G$13,MATCH(F291,'Total Probability'!$B$8:$G$8,0),0),"")</f>
        <v/>
      </c>
      <c r="H291" s="3" t="str">
        <f>_xlfn.IFNA(VLOOKUP(D291,'Risk Acceptance Matrix'!$B$8:$G$13,MATCH(G291,'Risk Acceptance Matrix'!$B$8:$G$8,0),0),"")</f>
        <v/>
      </c>
      <c r="M291" s="3" t="str">
        <f>_xlfn.IFNA(VLOOKUP(K291,'Total Probability'!$B$8:$G$13,MATCH(L291,'Total Probability'!$B$8:$G$8,0),0),"")</f>
        <v/>
      </c>
      <c r="O291" s="3" t="str">
        <f>_xlfn.IFNA(VLOOKUP(N291,'Risk Acceptance Matrix'!$B$8:$G$13,MATCH(M291,'Risk Acceptance Matrix'!$B$8:$G$8,0),0),"")</f>
        <v/>
      </c>
    </row>
    <row r="292" spans="4:15">
      <c r="D292" s="24" t="str">
        <f>_xlfn.IFNA(VLOOKUP(C292,Harms!$B$8:$C$18,2,FALSE)," ")</f>
        <v xml:space="preserve"> </v>
      </c>
      <c r="F292" s="3" t="str">
        <f>IFERROR(IF(#REF!*D292*E292&gt;0,#REF!*D292*E292,""),"")</f>
        <v/>
      </c>
      <c r="G292" s="3" t="str">
        <f>_xlfn.IFNA(VLOOKUP(E292,'Total Probability'!$B$8:$G$13,MATCH(F292,'Total Probability'!$B$8:$G$8,0),0),"")</f>
        <v/>
      </c>
      <c r="H292" s="3" t="str">
        <f>_xlfn.IFNA(VLOOKUP(D292,'Risk Acceptance Matrix'!$B$8:$G$13,MATCH(G292,'Risk Acceptance Matrix'!$B$8:$G$8,0),0),"")</f>
        <v/>
      </c>
      <c r="M292" s="3" t="str">
        <f>_xlfn.IFNA(VLOOKUP(K292,'Total Probability'!$B$8:$G$13,MATCH(L292,'Total Probability'!$B$8:$G$8,0),0),"")</f>
        <v/>
      </c>
      <c r="O292" s="3" t="str">
        <f>_xlfn.IFNA(VLOOKUP(N292,'Risk Acceptance Matrix'!$B$8:$G$13,MATCH(M292,'Risk Acceptance Matrix'!$B$8:$G$8,0),0),"")</f>
        <v/>
      </c>
    </row>
    <row r="293" spans="4:15">
      <c r="D293" s="24" t="str">
        <f>_xlfn.IFNA(VLOOKUP(C293,Harms!$B$8:$C$18,2,FALSE)," ")</f>
        <v xml:space="preserve"> </v>
      </c>
      <c r="F293" s="3" t="str">
        <f>IFERROR(IF(#REF!*D293*E293&gt;0,#REF!*D293*E293,""),"")</f>
        <v/>
      </c>
      <c r="G293" s="3" t="str">
        <f>_xlfn.IFNA(VLOOKUP(E293,'Total Probability'!$B$8:$G$13,MATCH(F293,'Total Probability'!$B$8:$G$8,0),0),"")</f>
        <v/>
      </c>
      <c r="H293" s="3" t="str">
        <f>_xlfn.IFNA(VLOOKUP(D293,'Risk Acceptance Matrix'!$B$8:$G$13,MATCH(G293,'Risk Acceptance Matrix'!$B$8:$G$8,0),0),"")</f>
        <v/>
      </c>
      <c r="M293" s="3" t="str">
        <f>_xlfn.IFNA(VLOOKUP(K293,'Total Probability'!$B$8:$G$13,MATCH(L293,'Total Probability'!$B$8:$G$8,0),0),"")</f>
        <v/>
      </c>
      <c r="O293" s="3" t="str">
        <f>_xlfn.IFNA(VLOOKUP(N293,'Risk Acceptance Matrix'!$B$8:$G$13,MATCH(M293,'Risk Acceptance Matrix'!$B$8:$G$8,0),0),"")</f>
        <v/>
      </c>
    </row>
    <row r="294" spans="4:15">
      <c r="D294" s="24" t="str">
        <f>_xlfn.IFNA(VLOOKUP(C294,Harms!$B$8:$C$18,2,FALSE)," ")</f>
        <v xml:space="preserve"> </v>
      </c>
      <c r="F294" s="3" t="str">
        <f>IFERROR(IF(#REF!*D294*E294&gt;0,#REF!*D294*E294,""),"")</f>
        <v/>
      </c>
      <c r="G294" s="3" t="str">
        <f>_xlfn.IFNA(VLOOKUP(E294,'Total Probability'!$B$8:$G$13,MATCH(F294,'Total Probability'!$B$8:$G$8,0),0),"")</f>
        <v/>
      </c>
      <c r="H294" s="3" t="str">
        <f>_xlfn.IFNA(VLOOKUP(D294,'Risk Acceptance Matrix'!$B$8:$G$13,MATCH(G294,'Risk Acceptance Matrix'!$B$8:$G$8,0),0),"")</f>
        <v/>
      </c>
      <c r="M294" s="3" t="str">
        <f>_xlfn.IFNA(VLOOKUP(K294,'Total Probability'!$B$8:$G$13,MATCH(L294,'Total Probability'!$B$8:$G$8,0),0),"")</f>
        <v/>
      </c>
      <c r="O294" s="3" t="str">
        <f>_xlfn.IFNA(VLOOKUP(N294,'Risk Acceptance Matrix'!$B$8:$G$13,MATCH(M294,'Risk Acceptance Matrix'!$B$8:$G$8,0),0),"")</f>
        <v/>
      </c>
    </row>
    <row r="295" spans="4:15">
      <c r="D295" s="24" t="str">
        <f>_xlfn.IFNA(VLOOKUP(C295,Harms!$B$8:$C$18,2,FALSE)," ")</f>
        <v xml:space="preserve"> </v>
      </c>
      <c r="F295" s="3" t="str">
        <f>IFERROR(IF(#REF!*D295*E295&gt;0,#REF!*D295*E295,""),"")</f>
        <v/>
      </c>
      <c r="G295" s="3" t="str">
        <f>_xlfn.IFNA(VLOOKUP(E295,'Total Probability'!$B$8:$G$13,MATCH(F295,'Total Probability'!$B$8:$G$8,0),0),"")</f>
        <v/>
      </c>
      <c r="H295" s="3" t="str">
        <f>_xlfn.IFNA(VLOOKUP(D295,'Risk Acceptance Matrix'!$B$8:$G$13,MATCH(G295,'Risk Acceptance Matrix'!$B$8:$G$8,0),0),"")</f>
        <v/>
      </c>
      <c r="M295" s="3" t="str">
        <f>_xlfn.IFNA(VLOOKUP(K295,'Total Probability'!$B$8:$G$13,MATCH(L295,'Total Probability'!$B$8:$G$8,0),0),"")</f>
        <v/>
      </c>
      <c r="O295" s="3" t="str">
        <f>_xlfn.IFNA(VLOOKUP(N295,'Risk Acceptance Matrix'!$B$8:$G$13,MATCH(M295,'Risk Acceptance Matrix'!$B$8:$G$8,0),0),"")</f>
        <v/>
      </c>
    </row>
    <row r="296" spans="4:15">
      <c r="D296" s="24" t="str">
        <f>_xlfn.IFNA(VLOOKUP(C296,Harms!$B$8:$C$18,2,FALSE)," ")</f>
        <v xml:space="preserve"> </v>
      </c>
      <c r="F296" s="3" t="str">
        <f>IFERROR(IF(#REF!*D296*E296&gt;0,#REF!*D296*E296,""),"")</f>
        <v/>
      </c>
      <c r="G296" s="3" t="str">
        <f>_xlfn.IFNA(VLOOKUP(E296,'Total Probability'!$B$8:$G$13,MATCH(F296,'Total Probability'!$B$8:$G$8,0),0),"")</f>
        <v/>
      </c>
      <c r="H296" s="3" t="str">
        <f>_xlfn.IFNA(VLOOKUP(D296,'Risk Acceptance Matrix'!$B$8:$G$13,MATCH(G296,'Risk Acceptance Matrix'!$B$8:$G$8,0),0),"")</f>
        <v/>
      </c>
      <c r="M296" s="3" t="str">
        <f>_xlfn.IFNA(VLOOKUP(K296,'Total Probability'!$B$8:$G$13,MATCH(L296,'Total Probability'!$B$8:$G$8,0),0),"")</f>
        <v/>
      </c>
      <c r="O296" s="3" t="str">
        <f>_xlfn.IFNA(VLOOKUP(N296,'Risk Acceptance Matrix'!$B$8:$G$13,MATCH(M296,'Risk Acceptance Matrix'!$B$8:$G$8,0),0),"")</f>
        <v/>
      </c>
    </row>
    <row r="297" spans="4:15">
      <c r="D297" s="24" t="str">
        <f>_xlfn.IFNA(VLOOKUP(C297,Harms!$B$8:$C$18,2,FALSE)," ")</f>
        <v xml:space="preserve"> </v>
      </c>
      <c r="F297" s="3" t="str">
        <f>IFERROR(IF(#REF!*D297*E297&gt;0,#REF!*D297*E297,""),"")</f>
        <v/>
      </c>
      <c r="G297" s="3" t="str">
        <f>_xlfn.IFNA(VLOOKUP(E297,'Total Probability'!$B$8:$G$13,MATCH(F297,'Total Probability'!$B$8:$G$8,0),0),"")</f>
        <v/>
      </c>
      <c r="H297" s="3" t="str">
        <f>_xlfn.IFNA(VLOOKUP(D297,'Risk Acceptance Matrix'!$B$8:$G$13,MATCH(G297,'Risk Acceptance Matrix'!$B$8:$G$8,0),0),"")</f>
        <v/>
      </c>
      <c r="M297" s="3" t="str">
        <f>_xlfn.IFNA(VLOOKUP(K297,'Total Probability'!$B$8:$G$13,MATCH(L297,'Total Probability'!$B$8:$G$8,0),0),"")</f>
        <v/>
      </c>
      <c r="O297" s="3" t="str">
        <f>_xlfn.IFNA(VLOOKUP(N297,'Risk Acceptance Matrix'!$B$8:$G$13,MATCH(M297,'Risk Acceptance Matrix'!$B$8:$G$8,0),0),"")</f>
        <v/>
      </c>
    </row>
    <row r="298" spans="4:15">
      <c r="D298" s="24" t="str">
        <f>_xlfn.IFNA(VLOOKUP(C298,Harms!$B$8:$C$18,2,FALSE)," ")</f>
        <v xml:space="preserve"> </v>
      </c>
      <c r="F298" s="3" t="str">
        <f>IFERROR(IF(#REF!*D298*E298&gt;0,#REF!*D298*E298,""),"")</f>
        <v/>
      </c>
      <c r="G298" s="3" t="str">
        <f>_xlfn.IFNA(VLOOKUP(E298,'Total Probability'!$B$8:$G$13,MATCH(F298,'Total Probability'!$B$8:$G$8,0),0),"")</f>
        <v/>
      </c>
      <c r="H298" s="3" t="str">
        <f>_xlfn.IFNA(VLOOKUP(D298,'Risk Acceptance Matrix'!$B$8:$G$13,MATCH(G298,'Risk Acceptance Matrix'!$B$8:$G$8,0),0),"")</f>
        <v/>
      </c>
      <c r="M298" s="3" t="str">
        <f>_xlfn.IFNA(VLOOKUP(K298,'Total Probability'!$B$8:$G$13,MATCH(L298,'Total Probability'!$B$8:$G$8,0),0),"")</f>
        <v/>
      </c>
      <c r="O298" s="3" t="str">
        <f>_xlfn.IFNA(VLOOKUP(N298,'Risk Acceptance Matrix'!$B$8:$G$13,MATCH(M298,'Risk Acceptance Matrix'!$B$8:$G$8,0),0),"")</f>
        <v/>
      </c>
    </row>
    <row r="299" spans="4:15">
      <c r="D299" s="24" t="str">
        <f>_xlfn.IFNA(VLOOKUP(C299,Harms!$B$8:$C$18,2,FALSE)," ")</f>
        <v xml:space="preserve"> </v>
      </c>
      <c r="F299" s="3" t="str">
        <f>IFERROR(IF(#REF!*D299*E299&gt;0,#REF!*D299*E299,""),"")</f>
        <v/>
      </c>
      <c r="G299" s="3" t="str">
        <f>_xlfn.IFNA(VLOOKUP(E299,'Total Probability'!$B$8:$G$13,MATCH(F299,'Total Probability'!$B$8:$G$8,0),0),"")</f>
        <v/>
      </c>
      <c r="H299" s="3" t="str">
        <f>_xlfn.IFNA(VLOOKUP(D299,'Risk Acceptance Matrix'!$B$8:$G$13,MATCH(G299,'Risk Acceptance Matrix'!$B$8:$G$8,0),0),"")</f>
        <v/>
      </c>
      <c r="M299" s="3" t="str">
        <f>_xlfn.IFNA(VLOOKUP(K299,'Total Probability'!$B$8:$G$13,MATCH(L299,'Total Probability'!$B$8:$G$8,0),0),"")</f>
        <v/>
      </c>
      <c r="O299" s="3" t="str">
        <f>_xlfn.IFNA(VLOOKUP(N299,'Risk Acceptance Matrix'!$B$8:$G$13,MATCH(M299,'Risk Acceptance Matrix'!$B$8:$G$8,0),0),"")</f>
        <v/>
      </c>
    </row>
    <row r="300" spans="4:15">
      <c r="D300" s="24" t="str">
        <f>_xlfn.IFNA(VLOOKUP(C300,Harms!$B$8:$C$18,2,FALSE)," ")</f>
        <v xml:space="preserve"> </v>
      </c>
      <c r="F300" s="3" t="str">
        <f>IFERROR(IF(#REF!*D300*E300&gt;0,#REF!*D300*E300,""),"")</f>
        <v/>
      </c>
      <c r="G300" s="3" t="str">
        <f>_xlfn.IFNA(VLOOKUP(E300,'Total Probability'!$B$8:$G$13,MATCH(F300,'Total Probability'!$B$8:$G$8,0),0),"")</f>
        <v/>
      </c>
      <c r="H300" s="3" t="str">
        <f>_xlfn.IFNA(VLOOKUP(D300,'Risk Acceptance Matrix'!$B$8:$G$13,MATCH(G300,'Risk Acceptance Matrix'!$B$8:$G$8,0),0),"")</f>
        <v/>
      </c>
      <c r="M300" s="3" t="str">
        <f>_xlfn.IFNA(VLOOKUP(K300,'Total Probability'!$B$8:$G$13,MATCH(L300,'Total Probability'!$B$8:$G$8,0),0),"")</f>
        <v/>
      </c>
      <c r="O300" s="3" t="str">
        <f>_xlfn.IFNA(VLOOKUP(N300,'Risk Acceptance Matrix'!$B$8:$G$13,MATCH(M300,'Risk Acceptance Matrix'!$B$8:$G$8,0),0),"")</f>
        <v/>
      </c>
    </row>
    <row r="301" spans="4:15">
      <c r="D301" s="24" t="str">
        <f>_xlfn.IFNA(VLOOKUP(C301,Harms!$B$8:$C$18,2,FALSE)," ")</f>
        <v xml:space="preserve"> </v>
      </c>
      <c r="F301" s="3" t="str">
        <f>IFERROR(IF(#REF!*D301*E301&gt;0,#REF!*D301*E301,""),"")</f>
        <v/>
      </c>
      <c r="G301" s="3" t="str">
        <f>_xlfn.IFNA(VLOOKUP(E301,'Total Probability'!$B$8:$G$13,MATCH(F301,'Total Probability'!$B$8:$G$8,0),0),"")</f>
        <v/>
      </c>
      <c r="H301" s="3" t="str">
        <f>_xlfn.IFNA(VLOOKUP(D301,'Risk Acceptance Matrix'!$B$8:$G$13,MATCH(G301,'Risk Acceptance Matrix'!$B$8:$G$8,0),0),"")</f>
        <v/>
      </c>
      <c r="M301" s="3" t="str">
        <f>_xlfn.IFNA(VLOOKUP(K301,'Total Probability'!$B$8:$G$13,MATCH(L301,'Total Probability'!$B$8:$G$8,0),0),"")</f>
        <v/>
      </c>
      <c r="O301" s="3" t="str">
        <f>_xlfn.IFNA(VLOOKUP(N301,'Risk Acceptance Matrix'!$B$8:$G$13,MATCH(M301,'Risk Acceptance Matrix'!$B$8:$G$8,0),0),"")</f>
        <v/>
      </c>
    </row>
    <row r="302" spans="4:15">
      <c r="D302" s="24" t="str">
        <f>_xlfn.IFNA(VLOOKUP(C302,Harms!$B$8:$C$18,2,FALSE)," ")</f>
        <v xml:space="preserve"> </v>
      </c>
      <c r="F302" s="3" t="str">
        <f>IFERROR(IF(#REF!*D302*E302&gt;0,#REF!*D302*E302,""),"")</f>
        <v/>
      </c>
      <c r="G302" s="3" t="str">
        <f>_xlfn.IFNA(VLOOKUP(E302,'Total Probability'!$B$8:$G$13,MATCH(F302,'Total Probability'!$B$8:$G$8,0),0),"")</f>
        <v/>
      </c>
      <c r="H302" s="3" t="str">
        <f>_xlfn.IFNA(VLOOKUP(D302,'Risk Acceptance Matrix'!$B$8:$G$13,MATCH(G302,'Risk Acceptance Matrix'!$B$8:$G$8,0),0),"")</f>
        <v/>
      </c>
      <c r="M302" s="3" t="str">
        <f>_xlfn.IFNA(VLOOKUP(K302,'Total Probability'!$B$8:$G$13,MATCH(L302,'Total Probability'!$B$8:$G$8,0),0),"")</f>
        <v/>
      </c>
      <c r="O302" s="3" t="str">
        <f>_xlfn.IFNA(VLOOKUP(N302,'Risk Acceptance Matrix'!$B$8:$G$13,MATCH(M302,'Risk Acceptance Matrix'!$B$8:$G$8,0),0),"")</f>
        <v/>
      </c>
    </row>
    <row r="303" spans="4:15">
      <c r="D303" s="24" t="str">
        <f>_xlfn.IFNA(VLOOKUP(C303,Harms!$B$8:$C$18,2,FALSE)," ")</f>
        <v xml:space="preserve"> </v>
      </c>
      <c r="F303" s="3" t="str">
        <f>IFERROR(IF(#REF!*D303*E303&gt;0,#REF!*D303*E303,""),"")</f>
        <v/>
      </c>
      <c r="G303" s="3" t="str">
        <f>_xlfn.IFNA(VLOOKUP(E303,'Total Probability'!$B$8:$G$13,MATCH(F303,'Total Probability'!$B$8:$G$8,0),0),"")</f>
        <v/>
      </c>
      <c r="H303" s="3" t="str">
        <f>_xlfn.IFNA(VLOOKUP(D303,'Risk Acceptance Matrix'!$B$8:$G$13,MATCH(G303,'Risk Acceptance Matrix'!$B$8:$G$8,0),0),"")</f>
        <v/>
      </c>
      <c r="M303" s="3" t="str">
        <f>_xlfn.IFNA(VLOOKUP(K303,'Total Probability'!$B$8:$G$13,MATCH(L303,'Total Probability'!$B$8:$G$8,0),0),"")</f>
        <v/>
      </c>
      <c r="O303" s="3" t="str">
        <f>_xlfn.IFNA(VLOOKUP(N303,'Risk Acceptance Matrix'!$B$8:$G$13,MATCH(M303,'Risk Acceptance Matrix'!$B$8:$G$8,0),0),"")</f>
        <v/>
      </c>
    </row>
    <row r="304" spans="4:15">
      <c r="D304" s="24" t="str">
        <f>_xlfn.IFNA(VLOOKUP(C304,Harms!$B$8:$C$18,2,FALSE)," ")</f>
        <v xml:space="preserve"> </v>
      </c>
      <c r="F304" s="3" t="str">
        <f>IFERROR(IF(#REF!*D304*E304&gt;0,#REF!*D304*E304,""),"")</f>
        <v/>
      </c>
      <c r="G304" s="3" t="str">
        <f>_xlfn.IFNA(VLOOKUP(E304,'Total Probability'!$B$8:$G$13,MATCH(F304,'Total Probability'!$B$8:$G$8,0),0),"")</f>
        <v/>
      </c>
      <c r="H304" s="3" t="str">
        <f>_xlfn.IFNA(VLOOKUP(D304,'Risk Acceptance Matrix'!$B$8:$G$13,MATCH(G304,'Risk Acceptance Matrix'!$B$8:$G$8,0),0),"")</f>
        <v/>
      </c>
      <c r="M304" s="3" t="str">
        <f>_xlfn.IFNA(VLOOKUP(K304,'Total Probability'!$B$8:$G$13,MATCH(L304,'Total Probability'!$B$8:$G$8,0),0),"")</f>
        <v/>
      </c>
      <c r="O304" s="3" t="str">
        <f>_xlfn.IFNA(VLOOKUP(N304,'Risk Acceptance Matrix'!$B$8:$G$13,MATCH(M304,'Risk Acceptance Matrix'!$B$8:$G$8,0),0),"")</f>
        <v/>
      </c>
    </row>
    <row r="305" spans="4:15">
      <c r="D305" s="24" t="str">
        <f>_xlfn.IFNA(VLOOKUP(C305,Harms!$B$8:$C$18,2,FALSE)," ")</f>
        <v xml:space="preserve"> </v>
      </c>
      <c r="F305" s="3" t="str">
        <f>IFERROR(IF(#REF!*D305*E305&gt;0,#REF!*D305*E305,""),"")</f>
        <v/>
      </c>
      <c r="G305" s="3" t="str">
        <f>_xlfn.IFNA(VLOOKUP(E305,'Total Probability'!$B$8:$G$13,MATCH(F305,'Total Probability'!$B$8:$G$8,0),0),"")</f>
        <v/>
      </c>
      <c r="H305" s="3" t="str">
        <f>_xlfn.IFNA(VLOOKUP(D305,'Risk Acceptance Matrix'!$B$8:$G$13,MATCH(G305,'Risk Acceptance Matrix'!$B$8:$G$8,0),0),"")</f>
        <v/>
      </c>
      <c r="M305" s="3" t="str">
        <f>_xlfn.IFNA(VLOOKUP(K305,'Total Probability'!$B$8:$G$13,MATCH(L305,'Total Probability'!$B$8:$G$8,0),0),"")</f>
        <v/>
      </c>
      <c r="O305" s="3" t="str">
        <f>_xlfn.IFNA(VLOOKUP(N305,'Risk Acceptance Matrix'!$B$8:$G$13,MATCH(M305,'Risk Acceptance Matrix'!$B$8:$G$8,0),0),"")</f>
        <v/>
      </c>
    </row>
    <row r="306" spans="4:15">
      <c r="D306" s="24" t="str">
        <f>_xlfn.IFNA(VLOOKUP(C306,Harms!$B$8:$C$18,2,FALSE)," ")</f>
        <v xml:space="preserve"> </v>
      </c>
      <c r="F306" s="3" t="str">
        <f>IFERROR(IF(#REF!*D306*E306&gt;0,#REF!*D306*E306,""),"")</f>
        <v/>
      </c>
      <c r="G306" s="3" t="str">
        <f>_xlfn.IFNA(VLOOKUP(E306,'Total Probability'!$B$8:$G$13,MATCH(F306,'Total Probability'!$B$8:$G$8,0),0),"")</f>
        <v/>
      </c>
      <c r="H306" s="3" t="str">
        <f>_xlfn.IFNA(VLOOKUP(D306,'Risk Acceptance Matrix'!$B$8:$G$13,MATCH(G306,'Risk Acceptance Matrix'!$B$8:$G$8,0),0),"")</f>
        <v/>
      </c>
      <c r="M306" s="3" t="str">
        <f>_xlfn.IFNA(VLOOKUP(K306,'Total Probability'!$B$8:$G$13,MATCH(L306,'Total Probability'!$B$8:$G$8,0),0),"")</f>
        <v/>
      </c>
      <c r="O306" s="3" t="str">
        <f>_xlfn.IFNA(VLOOKUP(N306,'Risk Acceptance Matrix'!$B$8:$G$13,MATCH(M306,'Risk Acceptance Matrix'!$B$8:$G$8,0),0),"")</f>
        <v/>
      </c>
    </row>
    <row r="307" spans="4:15">
      <c r="D307" s="24" t="str">
        <f>_xlfn.IFNA(VLOOKUP(C307,Harms!$B$8:$C$18,2,FALSE)," ")</f>
        <v xml:space="preserve"> </v>
      </c>
      <c r="F307" s="3" t="str">
        <f>IFERROR(IF(#REF!*D307*E307&gt;0,#REF!*D307*E307,""),"")</f>
        <v/>
      </c>
      <c r="G307" s="3" t="str">
        <f>_xlfn.IFNA(VLOOKUP(E307,'Total Probability'!$B$8:$G$13,MATCH(F307,'Total Probability'!$B$8:$G$8,0),0),"")</f>
        <v/>
      </c>
      <c r="H307" s="3" t="str">
        <f>_xlfn.IFNA(VLOOKUP(D307,'Risk Acceptance Matrix'!$B$8:$G$13,MATCH(G307,'Risk Acceptance Matrix'!$B$8:$G$8,0),0),"")</f>
        <v/>
      </c>
      <c r="M307" s="3" t="str">
        <f>_xlfn.IFNA(VLOOKUP(K307,'Total Probability'!$B$8:$G$13,MATCH(L307,'Total Probability'!$B$8:$G$8,0),0),"")</f>
        <v/>
      </c>
      <c r="O307" s="3" t="str">
        <f>_xlfn.IFNA(VLOOKUP(N307,'Risk Acceptance Matrix'!$B$8:$G$13,MATCH(M307,'Risk Acceptance Matrix'!$B$8:$G$8,0),0),"")</f>
        <v/>
      </c>
    </row>
    <row r="308" spans="4:15">
      <c r="D308" s="24" t="str">
        <f>_xlfn.IFNA(VLOOKUP(C308,Harms!$B$8:$C$18,2,FALSE)," ")</f>
        <v xml:space="preserve"> </v>
      </c>
      <c r="F308" s="3" t="str">
        <f>IFERROR(IF(#REF!*D308*E308&gt;0,#REF!*D308*E308,""),"")</f>
        <v/>
      </c>
      <c r="G308" s="3" t="str">
        <f>_xlfn.IFNA(VLOOKUP(E308,'Total Probability'!$B$8:$G$13,MATCH(F308,'Total Probability'!$B$8:$G$8,0),0),"")</f>
        <v/>
      </c>
      <c r="H308" s="3" t="str">
        <f>_xlfn.IFNA(VLOOKUP(D308,'Risk Acceptance Matrix'!$B$8:$G$13,MATCH(G308,'Risk Acceptance Matrix'!$B$8:$G$8,0),0),"")</f>
        <v/>
      </c>
      <c r="M308" s="3" t="str">
        <f>_xlfn.IFNA(VLOOKUP(K308,'Total Probability'!$B$8:$G$13,MATCH(L308,'Total Probability'!$B$8:$G$8,0),0),"")</f>
        <v/>
      </c>
      <c r="O308" s="3" t="str">
        <f>_xlfn.IFNA(VLOOKUP(N308,'Risk Acceptance Matrix'!$B$8:$G$13,MATCH(M308,'Risk Acceptance Matrix'!$B$8:$G$8,0),0),"")</f>
        <v/>
      </c>
    </row>
    <row r="309" spans="4:15">
      <c r="D309" s="24" t="str">
        <f>_xlfn.IFNA(VLOOKUP(C309,Harms!$B$8:$C$18,2,FALSE)," ")</f>
        <v xml:space="preserve"> </v>
      </c>
      <c r="F309" s="3" t="str">
        <f>IFERROR(IF(#REF!*D309*E309&gt;0,#REF!*D309*E309,""),"")</f>
        <v/>
      </c>
      <c r="G309" s="3" t="str">
        <f>_xlfn.IFNA(VLOOKUP(E309,'Total Probability'!$B$8:$G$13,MATCH(F309,'Total Probability'!$B$8:$G$8,0),0),"")</f>
        <v/>
      </c>
      <c r="H309" s="3" t="str">
        <f>_xlfn.IFNA(VLOOKUP(D309,'Risk Acceptance Matrix'!$B$8:$G$13,MATCH(G309,'Risk Acceptance Matrix'!$B$8:$G$8,0),0),"")</f>
        <v/>
      </c>
      <c r="M309" s="3" t="str">
        <f>_xlfn.IFNA(VLOOKUP(K309,'Total Probability'!$B$8:$G$13,MATCH(L309,'Total Probability'!$B$8:$G$8,0),0),"")</f>
        <v/>
      </c>
      <c r="O309" s="3" t="str">
        <f>_xlfn.IFNA(VLOOKUP(N309,'Risk Acceptance Matrix'!$B$8:$G$13,MATCH(M309,'Risk Acceptance Matrix'!$B$8:$G$8,0),0),"")</f>
        <v/>
      </c>
    </row>
    <row r="310" spans="4:15">
      <c r="D310" s="24" t="str">
        <f>_xlfn.IFNA(VLOOKUP(C310,Harms!$B$8:$C$18,2,FALSE)," ")</f>
        <v xml:space="preserve"> </v>
      </c>
      <c r="F310" s="3" t="str">
        <f>IFERROR(IF(#REF!*D310*E310&gt;0,#REF!*D310*E310,""),"")</f>
        <v/>
      </c>
      <c r="G310" s="3" t="str">
        <f>_xlfn.IFNA(VLOOKUP(E310,'Total Probability'!$B$8:$G$13,MATCH(F310,'Total Probability'!$B$8:$G$8,0),0),"")</f>
        <v/>
      </c>
      <c r="H310" s="3" t="str">
        <f>_xlfn.IFNA(VLOOKUP(D310,'Risk Acceptance Matrix'!$B$8:$G$13,MATCH(G310,'Risk Acceptance Matrix'!$B$8:$G$8,0),0),"")</f>
        <v/>
      </c>
      <c r="M310" s="3" t="str">
        <f>_xlfn.IFNA(VLOOKUP(K310,'Total Probability'!$B$8:$G$13,MATCH(L310,'Total Probability'!$B$8:$G$8,0),0),"")</f>
        <v/>
      </c>
      <c r="O310" s="3" t="str">
        <f>_xlfn.IFNA(VLOOKUP(N310,'Risk Acceptance Matrix'!$B$8:$G$13,MATCH(M310,'Risk Acceptance Matrix'!$B$8:$G$8,0),0),"")</f>
        <v/>
      </c>
    </row>
    <row r="311" spans="4:15">
      <c r="D311" s="24" t="str">
        <f>_xlfn.IFNA(VLOOKUP(C311,Harms!$B$8:$C$18,2,FALSE)," ")</f>
        <v xml:space="preserve"> </v>
      </c>
      <c r="F311" s="3" t="str">
        <f>IFERROR(IF(#REF!*D311*E311&gt;0,#REF!*D311*E311,""),"")</f>
        <v/>
      </c>
      <c r="G311" s="3" t="str">
        <f>_xlfn.IFNA(VLOOKUP(E311,'Total Probability'!$B$8:$G$13,MATCH(F311,'Total Probability'!$B$8:$G$8,0),0),"")</f>
        <v/>
      </c>
      <c r="H311" s="3" t="str">
        <f>_xlfn.IFNA(VLOOKUP(D311,'Risk Acceptance Matrix'!$B$8:$G$13,MATCH(G311,'Risk Acceptance Matrix'!$B$8:$G$8,0),0),"")</f>
        <v/>
      </c>
      <c r="M311" s="3" t="str">
        <f>_xlfn.IFNA(VLOOKUP(K311,'Total Probability'!$B$8:$G$13,MATCH(L311,'Total Probability'!$B$8:$G$8,0),0),"")</f>
        <v/>
      </c>
      <c r="O311" s="3" t="str">
        <f>_xlfn.IFNA(VLOOKUP(N311,'Risk Acceptance Matrix'!$B$8:$G$13,MATCH(M311,'Risk Acceptance Matrix'!$B$8:$G$8,0),0),"")</f>
        <v/>
      </c>
    </row>
    <row r="312" spans="4:15">
      <c r="D312" s="24" t="str">
        <f>_xlfn.IFNA(VLOOKUP(C312,Harms!$B$8:$C$18,2,FALSE)," ")</f>
        <v xml:space="preserve"> </v>
      </c>
      <c r="F312" s="3" t="str">
        <f>IFERROR(IF(#REF!*D312*E312&gt;0,#REF!*D312*E312,""),"")</f>
        <v/>
      </c>
      <c r="G312" s="3" t="str">
        <f>_xlfn.IFNA(VLOOKUP(E312,'Total Probability'!$B$8:$G$13,MATCH(F312,'Total Probability'!$B$8:$G$8,0),0),"")</f>
        <v/>
      </c>
      <c r="H312" s="3" t="str">
        <f>_xlfn.IFNA(VLOOKUP(D312,'Risk Acceptance Matrix'!$B$8:$G$13,MATCH(G312,'Risk Acceptance Matrix'!$B$8:$G$8,0),0),"")</f>
        <v/>
      </c>
      <c r="M312" s="3" t="str">
        <f>_xlfn.IFNA(VLOOKUP(K312,'Total Probability'!$B$8:$G$13,MATCH(L312,'Total Probability'!$B$8:$G$8,0),0),"")</f>
        <v/>
      </c>
      <c r="O312" s="3" t="str">
        <f>_xlfn.IFNA(VLOOKUP(N312,'Risk Acceptance Matrix'!$B$8:$G$13,MATCH(M312,'Risk Acceptance Matrix'!$B$8:$G$8,0),0),"")</f>
        <v/>
      </c>
    </row>
    <row r="313" spans="4:15">
      <c r="D313" s="24" t="str">
        <f>_xlfn.IFNA(VLOOKUP(C313,Harms!$B$8:$C$18,2,FALSE)," ")</f>
        <v xml:space="preserve"> </v>
      </c>
      <c r="F313" s="3" t="str">
        <f>IFERROR(IF(#REF!*D313*E313&gt;0,#REF!*D313*E313,""),"")</f>
        <v/>
      </c>
      <c r="G313" s="3" t="str">
        <f>_xlfn.IFNA(VLOOKUP(E313,'Total Probability'!$B$8:$G$13,MATCH(F313,'Total Probability'!$B$8:$G$8,0),0),"")</f>
        <v/>
      </c>
      <c r="H313" s="3" t="str">
        <f>_xlfn.IFNA(VLOOKUP(D313,'Risk Acceptance Matrix'!$B$8:$G$13,MATCH(G313,'Risk Acceptance Matrix'!$B$8:$G$8,0),0),"")</f>
        <v/>
      </c>
      <c r="M313" s="3" t="str">
        <f>_xlfn.IFNA(VLOOKUP(K313,'Total Probability'!$B$8:$G$13,MATCH(L313,'Total Probability'!$B$8:$G$8,0),0),"")</f>
        <v/>
      </c>
      <c r="O313" s="3" t="str">
        <f>_xlfn.IFNA(VLOOKUP(N313,'Risk Acceptance Matrix'!$B$8:$G$13,MATCH(M313,'Risk Acceptance Matrix'!$B$8:$G$8,0),0),"")</f>
        <v/>
      </c>
    </row>
    <row r="314" spans="4:15">
      <c r="D314" s="24" t="str">
        <f>_xlfn.IFNA(VLOOKUP(C314,Harms!$B$8:$C$18,2,FALSE)," ")</f>
        <v xml:space="preserve"> </v>
      </c>
      <c r="F314" s="3" t="str">
        <f>IFERROR(IF(#REF!*D314*E314&gt;0,#REF!*D314*E314,""),"")</f>
        <v/>
      </c>
      <c r="G314" s="3" t="str">
        <f>_xlfn.IFNA(VLOOKUP(E314,'Total Probability'!$B$8:$G$13,MATCH(F314,'Total Probability'!$B$8:$G$8,0),0),"")</f>
        <v/>
      </c>
      <c r="H314" s="3" t="str">
        <f>_xlfn.IFNA(VLOOKUP(D314,'Risk Acceptance Matrix'!$B$8:$G$13,MATCH(G314,'Risk Acceptance Matrix'!$B$8:$G$8,0),0),"")</f>
        <v/>
      </c>
      <c r="M314" s="3" t="str">
        <f>_xlfn.IFNA(VLOOKUP(K314,'Total Probability'!$B$8:$G$13,MATCH(L314,'Total Probability'!$B$8:$G$8,0),0),"")</f>
        <v/>
      </c>
      <c r="O314" s="3" t="str">
        <f>_xlfn.IFNA(VLOOKUP(N314,'Risk Acceptance Matrix'!$B$8:$G$13,MATCH(M314,'Risk Acceptance Matrix'!$B$8:$G$8,0),0),"")</f>
        <v/>
      </c>
    </row>
    <row r="315" spans="4:15">
      <c r="D315" s="24" t="str">
        <f>_xlfn.IFNA(VLOOKUP(C315,Harms!$B$8:$C$18,2,FALSE)," ")</f>
        <v xml:space="preserve"> </v>
      </c>
      <c r="F315" s="3" t="str">
        <f>IFERROR(IF(#REF!*D315*E315&gt;0,#REF!*D315*E315,""),"")</f>
        <v/>
      </c>
      <c r="G315" s="3" t="str">
        <f>_xlfn.IFNA(VLOOKUP(E315,'Total Probability'!$B$8:$G$13,MATCH(F315,'Total Probability'!$B$8:$G$8,0),0),"")</f>
        <v/>
      </c>
      <c r="H315" s="3" t="str">
        <f>_xlfn.IFNA(VLOOKUP(D315,'Risk Acceptance Matrix'!$B$8:$G$13,MATCH(G315,'Risk Acceptance Matrix'!$B$8:$G$8,0),0),"")</f>
        <v/>
      </c>
      <c r="M315" s="3" t="str">
        <f>_xlfn.IFNA(VLOOKUP(K315,'Total Probability'!$B$8:$G$13,MATCH(L315,'Total Probability'!$B$8:$G$8,0),0),"")</f>
        <v/>
      </c>
      <c r="O315" s="3" t="str">
        <f>_xlfn.IFNA(VLOOKUP(N315,'Risk Acceptance Matrix'!$B$8:$G$13,MATCH(M315,'Risk Acceptance Matrix'!$B$8:$G$8,0),0),"")</f>
        <v/>
      </c>
    </row>
    <row r="316" spans="4:15">
      <c r="D316" s="24" t="str">
        <f>_xlfn.IFNA(VLOOKUP(C316,Harms!$B$8:$C$18,2,FALSE)," ")</f>
        <v xml:space="preserve"> </v>
      </c>
      <c r="F316" s="3" t="str">
        <f>IFERROR(IF(#REF!*D316*E316&gt;0,#REF!*D316*E316,""),"")</f>
        <v/>
      </c>
      <c r="G316" s="3" t="str">
        <f>_xlfn.IFNA(VLOOKUP(E316,'Total Probability'!$B$8:$G$13,MATCH(F316,'Total Probability'!$B$8:$G$8,0),0),"")</f>
        <v/>
      </c>
      <c r="H316" s="3" t="str">
        <f>_xlfn.IFNA(VLOOKUP(D316,'Risk Acceptance Matrix'!$B$8:$G$13,MATCH(G316,'Risk Acceptance Matrix'!$B$8:$G$8,0),0),"")</f>
        <v/>
      </c>
      <c r="M316" s="3" t="str">
        <f>_xlfn.IFNA(VLOOKUP(K316,'Total Probability'!$B$8:$G$13,MATCH(L316,'Total Probability'!$B$8:$G$8,0),0),"")</f>
        <v/>
      </c>
      <c r="O316" s="3" t="str">
        <f>_xlfn.IFNA(VLOOKUP(N316,'Risk Acceptance Matrix'!$B$8:$G$13,MATCH(M316,'Risk Acceptance Matrix'!$B$8:$G$8,0),0),"")</f>
        <v/>
      </c>
    </row>
    <row r="317" spans="4:15">
      <c r="D317" s="24" t="str">
        <f>_xlfn.IFNA(VLOOKUP(C317,Harms!$B$8:$C$18,2,FALSE)," ")</f>
        <v xml:space="preserve"> </v>
      </c>
      <c r="F317" s="3" t="str">
        <f>IFERROR(IF(#REF!*D317*E317&gt;0,#REF!*D317*E317,""),"")</f>
        <v/>
      </c>
      <c r="G317" s="3" t="str">
        <f>_xlfn.IFNA(VLOOKUP(E317,'Total Probability'!$B$8:$G$13,MATCH(F317,'Total Probability'!$B$8:$G$8,0),0),"")</f>
        <v/>
      </c>
      <c r="H317" s="3" t="str">
        <f>_xlfn.IFNA(VLOOKUP(D317,'Risk Acceptance Matrix'!$B$8:$G$13,MATCH(G317,'Risk Acceptance Matrix'!$B$8:$G$8,0),0),"")</f>
        <v/>
      </c>
      <c r="M317" s="3" t="str">
        <f>_xlfn.IFNA(VLOOKUP(K317,'Total Probability'!$B$8:$G$13,MATCH(L317,'Total Probability'!$B$8:$G$8,0),0),"")</f>
        <v/>
      </c>
      <c r="O317" s="3" t="str">
        <f>_xlfn.IFNA(VLOOKUP(N317,'Risk Acceptance Matrix'!$B$8:$G$13,MATCH(M317,'Risk Acceptance Matrix'!$B$8:$G$8,0),0),"")</f>
        <v/>
      </c>
    </row>
    <row r="318" spans="4:15">
      <c r="D318" s="24" t="str">
        <f>_xlfn.IFNA(VLOOKUP(C318,Harms!$B$8:$C$18,2,FALSE)," ")</f>
        <v xml:space="preserve"> </v>
      </c>
      <c r="F318" s="3" t="str">
        <f>IFERROR(IF(#REF!*D318*E318&gt;0,#REF!*D318*E318,""),"")</f>
        <v/>
      </c>
      <c r="G318" s="3" t="str">
        <f>_xlfn.IFNA(VLOOKUP(E318,'Total Probability'!$B$8:$G$13,MATCH(F318,'Total Probability'!$B$8:$G$8,0),0),"")</f>
        <v/>
      </c>
      <c r="H318" s="3" t="str">
        <f>_xlfn.IFNA(VLOOKUP(D318,'Risk Acceptance Matrix'!$B$8:$G$13,MATCH(G318,'Risk Acceptance Matrix'!$B$8:$G$8,0),0),"")</f>
        <v/>
      </c>
      <c r="M318" s="3" t="str">
        <f>_xlfn.IFNA(VLOOKUP(K318,'Total Probability'!$B$8:$G$13,MATCH(L318,'Total Probability'!$B$8:$G$8,0),0),"")</f>
        <v/>
      </c>
      <c r="O318" s="3" t="str">
        <f>_xlfn.IFNA(VLOOKUP(N318,'Risk Acceptance Matrix'!$B$8:$G$13,MATCH(M318,'Risk Acceptance Matrix'!$B$8:$G$8,0),0),"")</f>
        <v/>
      </c>
    </row>
    <row r="319" spans="4:15">
      <c r="D319" s="24" t="str">
        <f>_xlfn.IFNA(VLOOKUP(C319,Harms!$B$8:$C$18,2,FALSE)," ")</f>
        <v xml:space="preserve"> </v>
      </c>
      <c r="F319" s="3" t="str">
        <f>IFERROR(IF(#REF!*D319*E319&gt;0,#REF!*D319*E319,""),"")</f>
        <v/>
      </c>
      <c r="G319" s="3" t="str">
        <f>_xlfn.IFNA(VLOOKUP(E319,'Total Probability'!$B$8:$G$13,MATCH(F319,'Total Probability'!$B$8:$G$8,0),0),"")</f>
        <v/>
      </c>
      <c r="H319" s="3" t="str">
        <f>_xlfn.IFNA(VLOOKUP(D319,'Risk Acceptance Matrix'!$B$8:$G$13,MATCH(G319,'Risk Acceptance Matrix'!$B$8:$G$8,0),0),"")</f>
        <v/>
      </c>
      <c r="M319" s="3" t="str">
        <f>_xlfn.IFNA(VLOOKUP(K319,'Total Probability'!$B$8:$G$13,MATCH(L319,'Total Probability'!$B$8:$G$8,0),0),"")</f>
        <v/>
      </c>
      <c r="O319" s="3" t="str">
        <f>_xlfn.IFNA(VLOOKUP(N319,'Risk Acceptance Matrix'!$B$8:$G$13,MATCH(M319,'Risk Acceptance Matrix'!$B$8:$G$8,0),0),"")</f>
        <v/>
      </c>
    </row>
    <row r="320" spans="4:15">
      <c r="D320" s="24" t="str">
        <f>_xlfn.IFNA(VLOOKUP(C320,Harms!$B$8:$C$18,2,FALSE)," ")</f>
        <v xml:space="preserve"> </v>
      </c>
      <c r="F320" s="3" t="str">
        <f>IFERROR(IF(#REF!*D320*E320&gt;0,#REF!*D320*E320,""),"")</f>
        <v/>
      </c>
      <c r="G320" s="3" t="str">
        <f>_xlfn.IFNA(VLOOKUP(E320,'Total Probability'!$B$8:$G$13,MATCH(F320,'Total Probability'!$B$8:$G$8,0),0),"")</f>
        <v/>
      </c>
      <c r="H320" s="3" t="str">
        <f>_xlfn.IFNA(VLOOKUP(D320,'Risk Acceptance Matrix'!$B$8:$G$13,MATCH(G320,'Risk Acceptance Matrix'!$B$8:$G$8,0),0),"")</f>
        <v/>
      </c>
      <c r="M320" s="3" t="str">
        <f>_xlfn.IFNA(VLOOKUP(K320,'Total Probability'!$B$8:$G$13,MATCH(L320,'Total Probability'!$B$8:$G$8,0),0),"")</f>
        <v/>
      </c>
      <c r="O320" s="3" t="str">
        <f>_xlfn.IFNA(VLOOKUP(N320,'Risk Acceptance Matrix'!$B$8:$G$13,MATCH(M320,'Risk Acceptance Matrix'!$B$8:$G$8,0),0),"")</f>
        <v/>
      </c>
    </row>
    <row r="321" spans="4:15">
      <c r="D321" s="24" t="str">
        <f>_xlfn.IFNA(VLOOKUP(C321,Harms!$B$8:$C$18,2,FALSE)," ")</f>
        <v xml:space="preserve"> </v>
      </c>
      <c r="F321" s="3" t="str">
        <f>IFERROR(IF(#REF!*D321*E321&gt;0,#REF!*D321*E321,""),"")</f>
        <v/>
      </c>
      <c r="G321" s="3" t="str">
        <f>_xlfn.IFNA(VLOOKUP(E321,'Total Probability'!$B$8:$G$13,MATCH(F321,'Total Probability'!$B$8:$G$8,0),0),"")</f>
        <v/>
      </c>
      <c r="H321" s="3" t="str">
        <f>_xlfn.IFNA(VLOOKUP(D321,'Risk Acceptance Matrix'!$B$8:$G$13,MATCH(G321,'Risk Acceptance Matrix'!$B$8:$G$8,0),0),"")</f>
        <v/>
      </c>
      <c r="M321" s="3" t="str">
        <f>_xlfn.IFNA(VLOOKUP(K321,'Total Probability'!$B$8:$G$13,MATCH(L321,'Total Probability'!$B$8:$G$8,0),0),"")</f>
        <v/>
      </c>
      <c r="O321" s="3" t="str">
        <f>_xlfn.IFNA(VLOOKUP(N321,'Risk Acceptance Matrix'!$B$8:$G$13,MATCH(M321,'Risk Acceptance Matrix'!$B$8:$G$8,0),0),"")</f>
        <v/>
      </c>
    </row>
    <row r="322" spans="4:15">
      <c r="D322" s="24" t="str">
        <f>_xlfn.IFNA(VLOOKUP(C322,Harms!$B$8:$C$18,2,FALSE)," ")</f>
        <v xml:space="preserve"> </v>
      </c>
      <c r="F322" s="3" t="str">
        <f>IFERROR(IF(#REF!*D322*E322&gt;0,#REF!*D322*E322,""),"")</f>
        <v/>
      </c>
      <c r="G322" s="3" t="str">
        <f>_xlfn.IFNA(VLOOKUP(E322,'Total Probability'!$B$8:$G$13,MATCH(F322,'Total Probability'!$B$8:$G$8,0),0),"")</f>
        <v/>
      </c>
      <c r="H322" s="3" t="str">
        <f>_xlfn.IFNA(VLOOKUP(D322,'Risk Acceptance Matrix'!$B$8:$G$13,MATCH(G322,'Risk Acceptance Matrix'!$B$8:$G$8,0),0),"")</f>
        <v/>
      </c>
      <c r="M322" s="3" t="str">
        <f>_xlfn.IFNA(VLOOKUP(K322,'Total Probability'!$B$8:$G$13,MATCH(L322,'Total Probability'!$B$8:$G$8,0),0),"")</f>
        <v/>
      </c>
      <c r="O322" s="3" t="str">
        <f>_xlfn.IFNA(VLOOKUP(N322,'Risk Acceptance Matrix'!$B$8:$G$13,MATCH(M322,'Risk Acceptance Matrix'!$B$8:$G$8,0),0),"")</f>
        <v/>
      </c>
    </row>
    <row r="323" spans="4:15">
      <c r="D323" s="24" t="str">
        <f>_xlfn.IFNA(VLOOKUP(C323,Harms!$B$8:$C$18,2,FALSE)," ")</f>
        <v xml:space="preserve"> </v>
      </c>
      <c r="F323" s="3" t="str">
        <f>IFERROR(IF(#REF!*D323*E323&gt;0,#REF!*D323*E323,""),"")</f>
        <v/>
      </c>
      <c r="G323" s="3" t="str">
        <f>_xlfn.IFNA(VLOOKUP(E323,'Total Probability'!$B$8:$G$13,MATCH(F323,'Total Probability'!$B$8:$G$8,0),0),"")</f>
        <v/>
      </c>
      <c r="H323" s="3" t="str">
        <f>_xlfn.IFNA(VLOOKUP(D323,'Risk Acceptance Matrix'!$B$8:$G$13,MATCH(G323,'Risk Acceptance Matrix'!$B$8:$G$8,0),0),"")</f>
        <v/>
      </c>
      <c r="M323" s="3" t="str">
        <f>_xlfn.IFNA(VLOOKUP(K323,'Total Probability'!$B$8:$G$13,MATCH(L323,'Total Probability'!$B$8:$G$8,0),0),"")</f>
        <v/>
      </c>
      <c r="O323" s="3" t="str">
        <f>_xlfn.IFNA(VLOOKUP(N323,'Risk Acceptance Matrix'!$B$8:$G$13,MATCH(M323,'Risk Acceptance Matrix'!$B$8:$G$8,0),0),"")</f>
        <v/>
      </c>
    </row>
    <row r="324" spans="4:15">
      <c r="D324" s="24" t="str">
        <f>_xlfn.IFNA(VLOOKUP(C324,Harms!$B$8:$C$18,2,FALSE)," ")</f>
        <v xml:space="preserve"> </v>
      </c>
      <c r="F324" s="3" t="str">
        <f>IFERROR(IF(#REF!*D324*E324&gt;0,#REF!*D324*E324,""),"")</f>
        <v/>
      </c>
      <c r="G324" s="3" t="str">
        <f>_xlfn.IFNA(VLOOKUP(E324,'Total Probability'!$B$8:$G$13,MATCH(F324,'Total Probability'!$B$8:$G$8,0),0),"")</f>
        <v/>
      </c>
      <c r="H324" s="3" t="str">
        <f>_xlfn.IFNA(VLOOKUP(D324,'Risk Acceptance Matrix'!$B$8:$G$13,MATCH(G324,'Risk Acceptance Matrix'!$B$8:$G$8,0),0),"")</f>
        <v/>
      </c>
      <c r="M324" s="3" t="str">
        <f>_xlfn.IFNA(VLOOKUP(K324,'Total Probability'!$B$8:$G$13,MATCH(L324,'Total Probability'!$B$8:$G$8,0),0),"")</f>
        <v/>
      </c>
      <c r="O324" s="3" t="str">
        <f>_xlfn.IFNA(VLOOKUP(N324,'Risk Acceptance Matrix'!$B$8:$G$13,MATCH(M324,'Risk Acceptance Matrix'!$B$8:$G$8,0),0),"")</f>
        <v/>
      </c>
    </row>
    <row r="325" spans="4:15">
      <c r="D325" s="24" t="str">
        <f>_xlfn.IFNA(VLOOKUP(C325,Harms!$B$8:$C$18,2,FALSE)," ")</f>
        <v xml:space="preserve"> </v>
      </c>
      <c r="F325" s="3" t="str">
        <f>IFERROR(IF(#REF!*D325*E325&gt;0,#REF!*D325*E325,""),"")</f>
        <v/>
      </c>
      <c r="G325" s="3" t="str">
        <f>_xlfn.IFNA(VLOOKUP(E325,'Total Probability'!$B$8:$G$13,MATCH(F325,'Total Probability'!$B$8:$G$8,0),0),"")</f>
        <v/>
      </c>
      <c r="H325" s="3" t="str">
        <f>_xlfn.IFNA(VLOOKUP(D325,'Risk Acceptance Matrix'!$B$8:$G$13,MATCH(G325,'Risk Acceptance Matrix'!$B$8:$G$8,0),0),"")</f>
        <v/>
      </c>
      <c r="M325" s="3" t="str">
        <f>_xlfn.IFNA(VLOOKUP(K325,'Total Probability'!$B$8:$G$13,MATCH(L325,'Total Probability'!$B$8:$G$8,0),0),"")</f>
        <v/>
      </c>
      <c r="O325" s="3" t="str">
        <f>_xlfn.IFNA(VLOOKUP(N325,'Risk Acceptance Matrix'!$B$8:$G$13,MATCH(M325,'Risk Acceptance Matrix'!$B$8:$G$8,0),0),"")</f>
        <v/>
      </c>
    </row>
    <row r="326" spans="4:15">
      <c r="D326" s="24" t="str">
        <f>_xlfn.IFNA(VLOOKUP(C326,Harms!$B$8:$C$18,2,FALSE)," ")</f>
        <v xml:space="preserve"> </v>
      </c>
      <c r="F326" s="3" t="str">
        <f>IFERROR(IF(#REF!*D326*E326&gt;0,#REF!*D326*E326,""),"")</f>
        <v/>
      </c>
      <c r="G326" s="3" t="str">
        <f>_xlfn.IFNA(VLOOKUP(E326,'Total Probability'!$B$8:$G$13,MATCH(F326,'Total Probability'!$B$8:$G$8,0),0),"")</f>
        <v/>
      </c>
      <c r="H326" s="3" t="str">
        <f>_xlfn.IFNA(VLOOKUP(D326,'Risk Acceptance Matrix'!$B$8:$G$13,MATCH(G326,'Risk Acceptance Matrix'!$B$8:$G$8,0),0),"")</f>
        <v/>
      </c>
      <c r="M326" s="3" t="str">
        <f>_xlfn.IFNA(VLOOKUP(K326,'Total Probability'!$B$8:$G$13,MATCH(L326,'Total Probability'!$B$8:$G$8,0),0),"")</f>
        <v/>
      </c>
      <c r="O326" s="3" t="str">
        <f>_xlfn.IFNA(VLOOKUP(N326,'Risk Acceptance Matrix'!$B$8:$G$13,MATCH(M326,'Risk Acceptance Matrix'!$B$8:$G$8,0),0),"")</f>
        <v/>
      </c>
    </row>
    <row r="327" spans="4:15">
      <c r="D327" s="24" t="str">
        <f>_xlfn.IFNA(VLOOKUP(C327,Harms!$B$8:$C$18,2,FALSE)," ")</f>
        <v xml:space="preserve"> </v>
      </c>
      <c r="F327" s="3" t="str">
        <f>IFERROR(IF(#REF!*D327*E327&gt;0,#REF!*D327*E327,""),"")</f>
        <v/>
      </c>
      <c r="G327" s="3" t="str">
        <f>_xlfn.IFNA(VLOOKUP(E327,'Total Probability'!$B$8:$G$13,MATCH(F327,'Total Probability'!$B$8:$G$8,0),0),"")</f>
        <v/>
      </c>
      <c r="H327" s="3" t="str">
        <f>_xlfn.IFNA(VLOOKUP(D327,'Risk Acceptance Matrix'!$B$8:$G$13,MATCH(G327,'Risk Acceptance Matrix'!$B$8:$G$8,0),0),"")</f>
        <v/>
      </c>
      <c r="M327" s="3" t="str">
        <f>_xlfn.IFNA(VLOOKUP(K327,'Total Probability'!$B$8:$G$13,MATCH(L327,'Total Probability'!$B$8:$G$8,0),0),"")</f>
        <v/>
      </c>
      <c r="O327" s="3" t="str">
        <f>_xlfn.IFNA(VLOOKUP(N327,'Risk Acceptance Matrix'!$B$8:$G$13,MATCH(M327,'Risk Acceptance Matrix'!$B$8:$G$8,0),0),"")</f>
        <v/>
      </c>
    </row>
    <row r="328" spans="4:15">
      <c r="D328" s="24" t="str">
        <f>_xlfn.IFNA(VLOOKUP(C328,Harms!$B$8:$C$18,2,FALSE)," ")</f>
        <v xml:space="preserve"> </v>
      </c>
      <c r="F328" s="3" t="str">
        <f>IFERROR(IF(#REF!*D328*E328&gt;0,#REF!*D328*E328,""),"")</f>
        <v/>
      </c>
      <c r="G328" s="3" t="str">
        <f>_xlfn.IFNA(VLOOKUP(E328,'Total Probability'!$B$8:$G$13,MATCH(F328,'Total Probability'!$B$8:$G$8,0),0),"")</f>
        <v/>
      </c>
      <c r="H328" s="3" t="str">
        <f>_xlfn.IFNA(VLOOKUP(D328,'Risk Acceptance Matrix'!$B$8:$G$13,MATCH(G328,'Risk Acceptance Matrix'!$B$8:$G$8,0),0),"")</f>
        <v/>
      </c>
      <c r="M328" s="3" t="str">
        <f>_xlfn.IFNA(VLOOKUP(K328,'Total Probability'!$B$8:$G$13,MATCH(L328,'Total Probability'!$B$8:$G$8,0),0),"")</f>
        <v/>
      </c>
      <c r="O328" s="3" t="str">
        <f>_xlfn.IFNA(VLOOKUP(N328,'Risk Acceptance Matrix'!$B$8:$G$13,MATCH(M328,'Risk Acceptance Matrix'!$B$8:$G$8,0),0),"")</f>
        <v/>
      </c>
    </row>
    <row r="329" spans="4:15">
      <c r="D329" s="24" t="str">
        <f>_xlfn.IFNA(VLOOKUP(C329,Harms!$B$8:$C$18,2,FALSE)," ")</f>
        <v xml:space="preserve"> </v>
      </c>
      <c r="F329" s="3" t="str">
        <f>IFERROR(IF(#REF!*D329*E329&gt;0,#REF!*D329*E329,""),"")</f>
        <v/>
      </c>
      <c r="G329" s="3" t="str">
        <f>_xlfn.IFNA(VLOOKUP(E329,'Total Probability'!$B$8:$G$13,MATCH(F329,'Total Probability'!$B$8:$G$8,0),0),"")</f>
        <v/>
      </c>
      <c r="H329" s="3" t="str">
        <f>_xlfn.IFNA(VLOOKUP(D329,'Risk Acceptance Matrix'!$B$8:$G$13,MATCH(G329,'Risk Acceptance Matrix'!$B$8:$G$8,0),0),"")</f>
        <v/>
      </c>
      <c r="M329" s="3" t="str">
        <f>_xlfn.IFNA(VLOOKUP(K329,'Total Probability'!$B$8:$G$13,MATCH(L329,'Total Probability'!$B$8:$G$8,0),0),"")</f>
        <v/>
      </c>
      <c r="O329" s="3" t="str">
        <f>_xlfn.IFNA(VLOOKUP(N329,'Risk Acceptance Matrix'!$B$8:$G$13,MATCH(M329,'Risk Acceptance Matrix'!$B$8:$G$8,0),0),"")</f>
        <v/>
      </c>
    </row>
    <row r="330" spans="4:15">
      <c r="D330" s="24" t="str">
        <f>_xlfn.IFNA(VLOOKUP(C330,Harms!$B$8:$C$18,2,FALSE)," ")</f>
        <v xml:space="preserve"> </v>
      </c>
      <c r="F330" s="3" t="str">
        <f>IFERROR(IF(#REF!*D330*E330&gt;0,#REF!*D330*E330,""),"")</f>
        <v/>
      </c>
      <c r="G330" s="3" t="str">
        <f>_xlfn.IFNA(VLOOKUP(E330,'Total Probability'!$B$8:$G$13,MATCH(F330,'Total Probability'!$B$8:$G$8,0),0),"")</f>
        <v/>
      </c>
      <c r="H330" s="3" t="str">
        <f>_xlfn.IFNA(VLOOKUP(D330,'Risk Acceptance Matrix'!$B$8:$G$13,MATCH(G330,'Risk Acceptance Matrix'!$B$8:$G$8,0),0),"")</f>
        <v/>
      </c>
      <c r="M330" s="3" t="str">
        <f>_xlfn.IFNA(VLOOKUP(K330,'Total Probability'!$B$8:$G$13,MATCH(L330,'Total Probability'!$B$8:$G$8,0),0),"")</f>
        <v/>
      </c>
      <c r="O330" s="3" t="str">
        <f>_xlfn.IFNA(VLOOKUP(N330,'Risk Acceptance Matrix'!$B$8:$G$13,MATCH(M330,'Risk Acceptance Matrix'!$B$8:$G$8,0),0),"")</f>
        <v/>
      </c>
    </row>
    <row r="331" spans="4:15">
      <c r="D331" s="24" t="str">
        <f>_xlfn.IFNA(VLOOKUP(C331,Harms!$B$8:$C$18,2,FALSE)," ")</f>
        <v xml:space="preserve"> </v>
      </c>
      <c r="F331" s="3" t="str">
        <f>IFERROR(IF(#REF!*D331*E331&gt;0,#REF!*D331*E331,""),"")</f>
        <v/>
      </c>
      <c r="G331" s="3" t="str">
        <f>_xlfn.IFNA(VLOOKUP(E331,'Total Probability'!$B$8:$G$13,MATCH(F331,'Total Probability'!$B$8:$G$8,0),0),"")</f>
        <v/>
      </c>
      <c r="H331" s="3" t="str">
        <f>_xlfn.IFNA(VLOOKUP(D331,'Risk Acceptance Matrix'!$B$8:$G$13,MATCH(G331,'Risk Acceptance Matrix'!$B$8:$G$8,0),0),"")</f>
        <v/>
      </c>
      <c r="M331" s="3" t="str">
        <f>_xlfn.IFNA(VLOOKUP(K331,'Total Probability'!$B$8:$G$13,MATCH(L331,'Total Probability'!$B$8:$G$8,0),0),"")</f>
        <v/>
      </c>
      <c r="O331" s="3" t="str">
        <f>_xlfn.IFNA(VLOOKUP(N331,'Risk Acceptance Matrix'!$B$8:$G$13,MATCH(M331,'Risk Acceptance Matrix'!$B$8:$G$8,0),0),"")</f>
        <v/>
      </c>
    </row>
    <row r="332" spans="4:15">
      <c r="D332" s="24" t="str">
        <f>_xlfn.IFNA(VLOOKUP(C332,Harms!$B$8:$C$18,2,FALSE)," ")</f>
        <v xml:space="preserve"> </v>
      </c>
      <c r="F332" s="3" t="str">
        <f>IFERROR(IF(#REF!*D332*E332&gt;0,#REF!*D332*E332,""),"")</f>
        <v/>
      </c>
      <c r="G332" s="3" t="str">
        <f>_xlfn.IFNA(VLOOKUP(E332,'Total Probability'!$B$8:$G$13,MATCH(F332,'Total Probability'!$B$8:$G$8,0),0),"")</f>
        <v/>
      </c>
      <c r="H332" s="3" t="str">
        <f>_xlfn.IFNA(VLOOKUP(D332,'Risk Acceptance Matrix'!$B$8:$G$13,MATCH(G332,'Risk Acceptance Matrix'!$B$8:$G$8,0),0),"")</f>
        <v/>
      </c>
      <c r="M332" s="3" t="str">
        <f>_xlfn.IFNA(VLOOKUP(K332,'Total Probability'!$B$8:$G$13,MATCH(L332,'Total Probability'!$B$8:$G$8,0),0),"")</f>
        <v/>
      </c>
      <c r="O332" s="3" t="str">
        <f>_xlfn.IFNA(VLOOKUP(N332,'Risk Acceptance Matrix'!$B$8:$G$13,MATCH(M332,'Risk Acceptance Matrix'!$B$8:$G$8,0),0),"")</f>
        <v/>
      </c>
    </row>
    <row r="333" spans="4:15">
      <c r="D333" s="24" t="str">
        <f>_xlfn.IFNA(VLOOKUP(C333,Harms!$B$8:$C$18,2,FALSE)," ")</f>
        <v xml:space="preserve"> </v>
      </c>
      <c r="F333" s="3" t="str">
        <f>IFERROR(IF(#REF!*D333*E333&gt;0,#REF!*D333*E333,""),"")</f>
        <v/>
      </c>
      <c r="G333" s="3" t="str">
        <f>_xlfn.IFNA(VLOOKUP(E333,'Total Probability'!$B$8:$G$13,MATCH(F333,'Total Probability'!$B$8:$G$8,0),0),"")</f>
        <v/>
      </c>
      <c r="H333" s="3" t="str">
        <f>_xlfn.IFNA(VLOOKUP(D333,'Risk Acceptance Matrix'!$B$8:$G$13,MATCH(G333,'Risk Acceptance Matrix'!$B$8:$G$8,0),0),"")</f>
        <v/>
      </c>
      <c r="M333" s="3" t="str">
        <f>_xlfn.IFNA(VLOOKUP(K333,'Total Probability'!$B$8:$G$13,MATCH(L333,'Total Probability'!$B$8:$G$8,0),0),"")</f>
        <v/>
      </c>
      <c r="O333" s="3" t="str">
        <f>_xlfn.IFNA(VLOOKUP(N333,'Risk Acceptance Matrix'!$B$8:$G$13,MATCH(M333,'Risk Acceptance Matrix'!$B$8:$G$8,0),0),"")</f>
        <v/>
      </c>
    </row>
    <row r="334" spans="4:15">
      <c r="D334" s="24" t="str">
        <f>_xlfn.IFNA(VLOOKUP(C334,Harms!$B$8:$C$18,2,FALSE)," ")</f>
        <v xml:space="preserve"> </v>
      </c>
      <c r="F334" s="3" t="str">
        <f>IFERROR(IF(#REF!*D334*E334&gt;0,#REF!*D334*E334,""),"")</f>
        <v/>
      </c>
      <c r="G334" s="3" t="str">
        <f>_xlfn.IFNA(VLOOKUP(E334,'Total Probability'!$B$8:$G$13,MATCH(F334,'Total Probability'!$B$8:$G$8,0),0),"")</f>
        <v/>
      </c>
      <c r="H334" s="3" t="str">
        <f>_xlfn.IFNA(VLOOKUP(D334,'Risk Acceptance Matrix'!$B$8:$G$13,MATCH(G334,'Risk Acceptance Matrix'!$B$8:$G$8,0),0),"")</f>
        <v/>
      </c>
      <c r="M334" s="3" t="str">
        <f>_xlfn.IFNA(VLOOKUP(K334,'Total Probability'!$B$8:$G$13,MATCH(L334,'Total Probability'!$B$8:$G$8,0),0),"")</f>
        <v/>
      </c>
      <c r="O334" s="3" t="str">
        <f>_xlfn.IFNA(VLOOKUP(N334,'Risk Acceptance Matrix'!$B$8:$G$13,MATCH(M334,'Risk Acceptance Matrix'!$B$8:$G$8,0),0),"")</f>
        <v/>
      </c>
    </row>
    <row r="335" spans="4:15">
      <c r="D335" s="24" t="str">
        <f>_xlfn.IFNA(VLOOKUP(C335,Harms!$B$8:$C$18,2,FALSE)," ")</f>
        <v xml:space="preserve"> </v>
      </c>
      <c r="F335" s="3" t="str">
        <f>IFERROR(IF(#REF!*D335*E335&gt;0,#REF!*D335*E335,""),"")</f>
        <v/>
      </c>
      <c r="G335" s="3" t="str">
        <f>_xlfn.IFNA(VLOOKUP(E335,'Total Probability'!$B$8:$G$13,MATCH(F335,'Total Probability'!$B$8:$G$8,0),0),"")</f>
        <v/>
      </c>
      <c r="H335" s="3" t="str">
        <f>_xlfn.IFNA(VLOOKUP(D335,'Risk Acceptance Matrix'!$B$8:$G$13,MATCH(G335,'Risk Acceptance Matrix'!$B$8:$G$8,0),0),"")</f>
        <v/>
      </c>
      <c r="M335" s="3" t="str">
        <f>_xlfn.IFNA(VLOOKUP(K335,'Total Probability'!$B$8:$G$13,MATCH(L335,'Total Probability'!$B$8:$G$8,0),0),"")</f>
        <v/>
      </c>
      <c r="O335" s="3" t="str">
        <f>_xlfn.IFNA(VLOOKUP(N335,'Risk Acceptance Matrix'!$B$8:$G$13,MATCH(M335,'Risk Acceptance Matrix'!$B$8:$G$8,0),0),"")</f>
        <v/>
      </c>
    </row>
    <row r="336" spans="4:15">
      <c r="D336" s="24" t="str">
        <f>_xlfn.IFNA(VLOOKUP(C336,Harms!$B$8:$C$18,2,FALSE)," ")</f>
        <v xml:space="preserve"> </v>
      </c>
      <c r="F336" s="3" t="str">
        <f>IFERROR(IF(#REF!*D336*E336&gt;0,#REF!*D336*E336,""),"")</f>
        <v/>
      </c>
      <c r="G336" s="3" t="str">
        <f>_xlfn.IFNA(VLOOKUP(E336,'Total Probability'!$B$8:$G$13,MATCH(F336,'Total Probability'!$B$8:$G$8,0),0),"")</f>
        <v/>
      </c>
      <c r="H336" s="3" t="str">
        <f>_xlfn.IFNA(VLOOKUP(D336,'Risk Acceptance Matrix'!$B$8:$G$13,MATCH(G336,'Risk Acceptance Matrix'!$B$8:$G$8,0),0),"")</f>
        <v/>
      </c>
      <c r="M336" s="3" t="str">
        <f>_xlfn.IFNA(VLOOKUP(K336,'Total Probability'!$B$8:$G$13,MATCH(L336,'Total Probability'!$B$8:$G$8,0),0),"")</f>
        <v/>
      </c>
      <c r="O336" s="3" t="str">
        <f>_xlfn.IFNA(VLOOKUP(N336,'Risk Acceptance Matrix'!$B$8:$G$13,MATCH(M336,'Risk Acceptance Matrix'!$B$8:$G$8,0),0),"")</f>
        <v/>
      </c>
    </row>
    <row r="337" spans="4:15">
      <c r="D337" s="24" t="str">
        <f>_xlfn.IFNA(VLOOKUP(C337,Harms!$B$8:$C$18,2,FALSE)," ")</f>
        <v xml:space="preserve"> </v>
      </c>
      <c r="F337" s="3" t="str">
        <f>IFERROR(IF(#REF!*D337*E337&gt;0,#REF!*D337*E337,""),"")</f>
        <v/>
      </c>
      <c r="G337" s="3" t="str">
        <f>_xlfn.IFNA(VLOOKUP(E337,'Total Probability'!$B$8:$G$13,MATCH(F337,'Total Probability'!$B$8:$G$8,0),0),"")</f>
        <v/>
      </c>
      <c r="H337" s="3" t="str">
        <f>_xlfn.IFNA(VLOOKUP(D337,'Risk Acceptance Matrix'!$B$8:$G$13,MATCH(G337,'Risk Acceptance Matrix'!$B$8:$G$8,0),0),"")</f>
        <v/>
      </c>
      <c r="M337" s="3" t="str">
        <f>_xlfn.IFNA(VLOOKUP(K337,'Total Probability'!$B$8:$G$13,MATCH(L337,'Total Probability'!$B$8:$G$8,0),0),"")</f>
        <v/>
      </c>
      <c r="O337" s="3" t="str">
        <f>_xlfn.IFNA(VLOOKUP(N337,'Risk Acceptance Matrix'!$B$8:$G$13,MATCH(M337,'Risk Acceptance Matrix'!$B$8:$G$8,0),0),"")</f>
        <v/>
      </c>
    </row>
    <row r="338" spans="4:15">
      <c r="D338" s="24" t="str">
        <f>_xlfn.IFNA(VLOOKUP(C338,Harms!$B$8:$C$18,2,FALSE)," ")</f>
        <v xml:space="preserve"> </v>
      </c>
      <c r="F338" s="3" t="str">
        <f>IFERROR(IF(#REF!*D338*E338&gt;0,#REF!*D338*E338,""),"")</f>
        <v/>
      </c>
      <c r="G338" s="3" t="str">
        <f>_xlfn.IFNA(VLOOKUP(E338,'Total Probability'!$B$8:$G$13,MATCH(F338,'Total Probability'!$B$8:$G$8,0),0),"")</f>
        <v/>
      </c>
      <c r="H338" s="3" t="str">
        <f>_xlfn.IFNA(VLOOKUP(D338,'Risk Acceptance Matrix'!$B$8:$G$13,MATCH(G338,'Risk Acceptance Matrix'!$B$8:$G$8,0),0),"")</f>
        <v/>
      </c>
      <c r="M338" s="3" t="str">
        <f>_xlfn.IFNA(VLOOKUP(K338,'Total Probability'!$B$8:$G$13,MATCH(L338,'Total Probability'!$B$8:$G$8,0),0),"")</f>
        <v/>
      </c>
      <c r="O338" s="3" t="str">
        <f>_xlfn.IFNA(VLOOKUP(N338,'Risk Acceptance Matrix'!$B$8:$G$13,MATCH(M338,'Risk Acceptance Matrix'!$B$8:$G$8,0),0),"")</f>
        <v/>
      </c>
    </row>
    <row r="339" spans="4:15">
      <c r="D339" s="24" t="str">
        <f>_xlfn.IFNA(VLOOKUP(C339,Harms!$B$8:$C$18,2,FALSE)," ")</f>
        <v xml:space="preserve"> </v>
      </c>
      <c r="F339" s="3" t="str">
        <f>IFERROR(IF(#REF!*D339*E339&gt;0,#REF!*D339*E339,""),"")</f>
        <v/>
      </c>
      <c r="G339" s="3" t="str">
        <f>_xlfn.IFNA(VLOOKUP(E339,'Total Probability'!$B$8:$G$13,MATCH(F339,'Total Probability'!$B$8:$G$8,0),0),"")</f>
        <v/>
      </c>
      <c r="H339" s="3" t="str">
        <f>_xlfn.IFNA(VLOOKUP(D339,'Risk Acceptance Matrix'!$B$8:$G$13,MATCH(G339,'Risk Acceptance Matrix'!$B$8:$G$8,0),0),"")</f>
        <v/>
      </c>
      <c r="M339" s="3" t="str">
        <f>_xlfn.IFNA(VLOOKUP(K339,'Total Probability'!$B$8:$G$13,MATCH(L339,'Total Probability'!$B$8:$G$8,0),0),"")</f>
        <v/>
      </c>
      <c r="O339" s="3" t="str">
        <f>_xlfn.IFNA(VLOOKUP(N339,'Risk Acceptance Matrix'!$B$8:$G$13,MATCH(M339,'Risk Acceptance Matrix'!$B$8:$G$8,0),0),"")</f>
        <v/>
      </c>
    </row>
    <row r="340" spans="4:15">
      <c r="D340" s="24" t="str">
        <f>_xlfn.IFNA(VLOOKUP(C340,Harms!$B$8:$C$18,2,FALSE)," ")</f>
        <v xml:space="preserve"> </v>
      </c>
      <c r="F340" s="3" t="str">
        <f>IFERROR(IF(#REF!*D340*E340&gt;0,#REF!*D340*E340,""),"")</f>
        <v/>
      </c>
      <c r="G340" s="3" t="str">
        <f>_xlfn.IFNA(VLOOKUP(E340,'Total Probability'!$B$8:$G$13,MATCH(F340,'Total Probability'!$B$8:$G$8,0),0),"")</f>
        <v/>
      </c>
      <c r="H340" s="3" t="str">
        <f>_xlfn.IFNA(VLOOKUP(D340,'Risk Acceptance Matrix'!$B$8:$G$13,MATCH(G340,'Risk Acceptance Matrix'!$B$8:$G$8,0),0),"")</f>
        <v/>
      </c>
      <c r="M340" s="3" t="str">
        <f>_xlfn.IFNA(VLOOKUP(K340,'Total Probability'!$B$8:$G$13,MATCH(L340,'Total Probability'!$B$8:$G$8,0),0),"")</f>
        <v/>
      </c>
      <c r="O340" s="3" t="str">
        <f>_xlfn.IFNA(VLOOKUP(N340,'Risk Acceptance Matrix'!$B$8:$G$13,MATCH(M340,'Risk Acceptance Matrix'!$B$8:$G$8,0),0),"")</f>
        <v/>
      </c>
    </row>
    <row r="341" spans="4:15">
      <c r="D341" s="24" t="str">
        <f>_xlfn.IFNA(VLOOKUP(C341,Harms!$B$8:$C$18,2,FALSE)," ")</f>
        <v xml:space="preserve"> </v>
      </c>
      <c r="F341" s="3" t="str">
        <f>IFERROR(IF(#REF!*D341*E341&gt;0,#REF!*D341*E341,""),"")</f>
        <v/>
      </c>
      <c r="G341" s="3" t="str">
        <f>_xlfn.IFNA(VLOOKUP(E341,'Total Probability'!$B$8:$G$13,MATCH(F341,'Total Probability'!$B$8:$G$8,0),0),"")</f>
        <v/>
      </c>
      <c r="H341" s="3" t="str">
        <f>_xlfn.IFNA(VLOOKUP(D341,'Risk Acceptance Matrix'!$B$8:$G$13,MATCH(G341,'Risk Acceptance Matrix'!$B$8:$G$8,0),0),"")</f>
        <v/>
      </c>
      <c r="M341" s="3" t="str">
        <f>_xlfn.IFNA(VLOOKUP(K341,'Total Probability'!$B$8:$G$13,MATCH(L341,'Total Probability'!$B$8:$G$8,0),0),"")</f>
        <v/>
      </c>
      <c r="O341" s="3" t="str">
        <f>_xlfn.IFNA(VLOOKUP(N341,'Risk Acceptance Matrix'!$B$8:$G$13,MATCH(M341,'Risk Acceptance Matrix'!$B$8:$G$8,0),0),"")</f>
        <v/>
      </c>
    </row>
    <row r="342" spans="4:15">
      <c r="D342" s="24" t="str">
        <f>_xlfn.IFNA(VLOOKUP(C342,Harms!$B$8:$C$18,2,FALSE)," ")</f>
        <v xml:space="preserve"> </v>
      </c>
      <c r="F342" s="3" t="str">
        <f>IFERROR(IF(#REF!*D342*E342&gt;0,#REF!*D342*E342,""),"")</f>
        <v/>
      </c>
      <c r="G342" s="3" t="str">
        <f>_xlfn.IFNA(VLOOKUP(E342,'Total Probability'!$B$8:$G$13,MATCH(F342,'Total Probability'!$B$8:$G$8,0),0),"")</f>
        <v/>
      </c>
      <c r="H342" s="3" t="str">
        <f>_xlfn.IFNA(VLOOKUP(D342,'Risk Acceptance Matrix'!$B$8:$G$13,MATCH(G342,'Risk Acceptance Matrix'!$B$8:$G$8,0),0),"")</f>
        <v/>
      </c>
      <c r="M342" s="3" t="str">
        <f>_xlfn.IFNA(VLOOKUP(K342,'Total Probability'!$B$8:$G$13,MATCH(L342,'Total Probability'!$B$8:$G$8,0),0),"")</f>
        <v/>
      </c>
      <c r="O342" s="3" t="str">
        <f>_xlfn.IFNA(VLOOKUP(N342,'Risk Acceptance Matrix'!$B$8:$G$13,MATCH(M342,'Risk Acceptance Matrix'!$B$8:$G$8,0),0),"")</f>
        <v/>
      </c>
    </row>
    <row r="343" spans="4:15">
      <c r="D343" s="24" t="str">
        <f>_xlfn.IFNA(VLOOKUP(C343,Harms!$B$8:$C$18,2,FALSE)," ")</f>
        <v xml:space="preserve"> </v>
      </c>
      <c r="F343" s="3" t="str">
        <f>IFERROR(IF(#REF!*D343*E343&gt;0,#REF!*D343*E343,""),"")</f>
        <v/>
      </c>
      <c r="G343" s="3" t="str">
        <f>_xlfn.IFNA(VLOOKUP(E343,'Total Probability'!$B$8:$G$13,MATCH(F343,'Total Probability'!$B$8:$G$8,0),0),"")</f>
        <v/>
      </c>
      <c r="H343" s="3" t="str">
        <f>_xlfn.IFNA(VLOOKUP(D343,'Risk Acceptance Matrix'!$B$8:$G$13,MATCH(G343,'Risk Acceptance Matrix'!$B$8:$G$8,0),0),"")</f>
        <v/>
      </c>
      <c r="M343" s="3" t="str">
        <f>_xlfn.IFNA(VLOOKUP(K343,'Total Probability'!$B$8:$G$13,MATCH(L343,'Total Probability'!$B$8:$G$8,0),0),"")</f>
        <v/>
      </c>
      <c r="O343" s="3" t="str">
        <f>_xlfn.IFNA(VLOOKUP(N343,'Risk Acceptance Matrix'!$B$8:$G$13,MATCH(M343,'Risk Acceptance Matrix'!$B$8:$G$8,0),0),"")</f>
        <v/>
      </c>
    </row>
    <row r="344" spans="4:15">
      <c r="D344" s="24" t="str">
        <f>_xlfn.IFNA(VLOOKUP(C344,Harms!$B$8:$C$18,2,FALSE)," ")</f>
        <v xml:space="preserve"> </v>
      </c>
      <c r="F344" s="3" t="str">
        <f>IFERROR(IF(#REF!*D344*E344&gt;0,#REF!*D344*E344,""),"")</f>
        <v/>
      </c>
      <c r="G344" s="3" t="str">
        <f>_xlfn.IFNA(VLOOKUP(E344,'Total Probability'!$B$8:$G$13,MATCH(F344,'Total Probability'!$B$8:$G$8,0),0),"")</f>
        <v/>
      </c>
      <c r="H344" s="3" t="str">
        <f>_xlfn.IFNA(VLOOKUP(D344,'Risk Acceptance Matrix'!$B$8:$G$13,MATCH(G344,'Risk Acceptance Matrix'!$B$8:$G$8,0),0),"")</f>
        <v/>
      </c>
      <c r="M344" s="3" t="str">
        <f>_xlfn.IFNA(VLOOKUP(K344,'Total Probability'!$B$8:$G$13,MATCH(L344,'Total Probability'!$B$8:$G$8,0),0),"")</f>
        <v/>
      </c>
      <c r="O344" s="3" t="str">
        <f>_xlfn.IFNA(VLOOKUP(N344,'Risk Acceptance Matrix'!$B$8:$G$13,MATCH(M344,'Risk Acceptance Matrix'!$B$8:$G$8,0),0),"")</f>
        <v/>
      </c>
    </row>
    <row r="345" spans="4:15">
      <c r="D345" s="24" t="str">
        <f>_xlfn.IFNA(VLOOKUP(C345,Harms!$B$8:$C$18,2,FALSE)," ")</f>
        <v xml:space="preserve"> </v>
      </c>
      <c r="F345" s="3" t="str">
        <f>IFERROR(IF(#REF!*D345*E345&gt;0,#REF!*D345*E345,""),"")</f>
        <v/>
      </c>
      <c r="G345" s="3" t="str">
        <f>_xlfn.IFNA(VLOOKUP(E345,'Total Probability'!$B$8:$G$13,MATCH(F345,'Total Probability'!$B$8:$G$8,0),0),"")</f>
        <v/>
      </c>
      <c r="H345" s="3" t="str">
        <f>_xlfn.IFNA(VLOOKUP(D345,'Risk Acceptance Matrix'!$B$8:$G$13,MATCH(G345,'Risk Acceptance Matrix'!$B$8:$G$8,0),0),"")</f>
        <v/>
      </c>
      <c r="M345" s="3" t="str">
        <f>_xlfn.IFNA(VLOOKUP(K345,'Total Probability'!$B$8:$G$13,MATCH(L345,'Total Probability'!$B$8:$G$8,0),0),"")</f>
        <v/>
      </c>
      <c r="O345" s="3" t="str">
        <f>_xlfn.IFNA(VLOOKUP(N345,'Risk Acceptance Matrix'!$B$8:$G$13,MATCH(M345,'Risk Acceptance Matrix'!$B$8:$G$8,0),0),"")</f>
        <v/>
      </c>
    </row>
    <row r="346" spans="4:15">
      <c r="D346" s="24" t="str">
        <f>_xlfn.IFNA(VLOOKUP(C346,Harms!$B$8:$C$18,2,FALSE)," ")</f>
        <v xml:space="preserve"> </v>
      </c>
      <c r="F346" s="3" t="str">
        <f>IFERROR(IF(#REF!*D346*E346&gt;0,#REF!*D346*E346,""),"")</f>
        <v/>
      </c>
      <c r="G346" s="3" t="str">
        <f>_xlfn.IFNA(VLOOKUP(E346,'Total Probability'!$B$8:$G$13,MATCH(F346,'Total Probability'!$B$8:$G$8,0),0),"")</f>
        <v/>
      </c>
      <c r="H346" s="3" t="str">
        <f>_xlfn.IFNA(VLOOKUP(D346,'Risk Acceptance Matrix'!$B$8:$G$13,MATCH(G346,'Risk Acceptance Matrix'!$B$8:$G$8,0),0),"")</f>
        <v/>
      </c>
      <c r="M346" s="3" t="str">
        <f>_xlfn.IFNA(VLOOKUP(K346,'Total Probability'!$B$8:$G$13,MATCH(L346,'Total Probability'!$B$8:$G$8,0),0),"")</f>
        <v/>
      </c>
      <c r="O346" s="3" t="str">
        <f>_xlfn.IFNA(VLOOKUP(N346,'Risk Acceptance Matrix'!$B$8:$G$13,MATCH(M346,'Risk Acceptance Matrix'!$B$8:$G$8,0),0),"")</f>
        <v/>
      </c>
    </row>
    <row r="347" spans="4:15">
      <c r="D347" s="24" t="str">
        <f>_xlfn.IFNA(VLOOKUP(C347,Harms!$B$8:$C$18,2,FALSE)," ")</f>
        <v xml:space="preserve"> </v>
      </c>
      <c r="F347" s="3" t="str">
        <f>IFERROR(IF(#REF!*D347*E347&gt;0,#REF!*D347*E347,""),"")</f>
        <v/>
      </c>
      <c r="G347" s="3" t="str">
        <f>_xlfn.IFNA(VLOOKUP(E347,'Total Probability'!$B$8:$G$13,MATCH(F347,'Total Probability'!$B$8:$G$8,0),0),"")</f>
        <v/>
      </c>
      <c r="H347" s="3" t="str">
        <f>_xlfn.IFNA(VLOOKUP(D347,'Risk Acceptance Matrix'!$B$8:$G$13,MATCH(G347,'Risk Acceptance Matrix'!$B$8:$G$8,0),0),"")</f>
        <v/>
      </c>
      <c r="M347" s="3" t="str">
        <f>_xlfn.IFNA(VLOOKUP(K347,'Total Probability'!$B$8:$G$13,MATCH(L347,'Total Probability'!$B$8:$G$8,0),0),"")</f>
        <v/>
      </c>
      <c r="O347" s="3" t="str">
        <f>_xlfn.IFNA(VLOOKUP(N347,'Risk Acceptance Matrix'!$B$8:$G$13,MATCH(M347,'Risk Acceptance Matrix'!$B$8:$G$8,0),0),"")</f>
        <v/>
      </c>
    </row>
    <row r="348" spans="4:15">
      <c r="D348" s="24" t="str">
        <f>_xlfn.IFNA(VLOOKUP(C348,Harms!$B$8:$C$18,2,FALSE)," ")</f>
        <v xml:space="preserve"> </v>
      </c>
      <c r="F348" s="3" t="str">
        <f>IFERROR(IF(#REF!*D348*E348&gt;0,#REF!*D348*E348,""),"")</f>
        <v/>
      </c>
      <c r="G348" s="3" t="str">
        <f>_xlfn.IFNA(VLOOKUP(E348,'Total Probability'!$B$8:$G$13,MATCH(F348,'Total Probability'!$B$8:$G$8,0),0),"")</f>
        <v/>
      </c>
      <c r="H348" s="3" t="str">
        <f>_xlfn.IFNA(VLOOKUP(D348,'Risk Acceptance Matrix'!$B$8:$G$13,MATCH(G348,'Risk Acceptance Matrix'!$B$8:$G$8,0),0),"")</f>
        <v/>
      </c>
      <c r="M348" s="3" t="str">
        <f>_xlfn.IFNA(VLOOKUP(K348,'Total Probability'!$B$8:$G$13,MATCH(L348,'Total Probability'!$B$8:$G$8,0),0),"")</f>
        <v/>
      </c>
      <c r="O348" s="3" t="str">
        <f>_xlfn.IFNA(VLOOKUP(N348,'Risk Acceptance Matrix'!$B$8:$G$13,MATCH(M348,'Risk Acceptance Matrix'!$B$8:$G$8,0),0),"")</f>
        <v/>
      </c>
    </row>
    <row r="349" spans="4:15">
      <c r="D349" s="24" t="str">
        <f>_xlfn.IFNA(VLOOKUP(C349,Harms!$B$8:$C$18,2,FALSE)," ")</f>
        <v xml:space="preserve"> </v>
      </c>
      <c r="F349" s="3" t="str">
        <f>IFERROR(IF(#REF!*D349*E349&gt;0,#REF!*D349*E349,""),"")</f>
        <v/>
      </c>
      <c r="G349" s="3" t="str">
        <f>_xlfn.IFNA(VLOOKUP(E349,'Total Probability'!$B$8:$G$13,MATCH(F349,'Total Probability'!$B$8:$G$8,0),0),"")</f>
        <v/>
      </c>
      <c r="H349" s="3" t="str">
        <f>_xlfn.IFNA(VLOOKUP(D349,'Risk Acceptance Matrix'!$B$8:$G$13,MATCH(G349,'Risk Acceptance Matrix'!$B$8:$G$8,0),0),"")</f>
        <v/>
      </c>
      <c r="M349" s="3" t="str">
        <f>_xlfn.IFNA(VLOOKUP(K349,'Total Probability'!$B$8:$G$13,MATCH(L349,'Total Probability'!$B$8:$G$8,0),0),"")</f>
        <v/>
      </c>
      <c r="O349" s="3" t="str">
        <f>_xlfn.IFNA(VLOOKUP(N349,'Risk Acceptance Matrix'!$B$8:$G$13,MATCH(M349,'Risk Acceptance Matrix'!$B$8:$G$8,0),0),"")</f>
        <v/>
      </c>
    </row>
    <row r="350" spans="4:15">
      <c r="D350" s="24" t="str">
        <f>_xlfn.IFNA(VLOOKUP(C350,Harms!$B$8:$C$18,2,FALSE)," ")</f>
        <v xml:space="preserve"> </v>
      </c>
      <c r="F350" s="3" t="str">
        <f>IFERROR(IF(#REF!*D350*E350&gt;0,#REF!*D350*E350,""),"")</f>
        <v/>
      </c>
      <c r="G350" s="3" t="str">
        <f>_xlfn.IFNA(VLOOKUP(E350,'Total Probability'!$B$8:$G$13,MATCH(F350,'Total Probability'!$B$8:$G$8,0),0),"")</f>
        <v/>
      </c>
      <c r="H350" s="3" t="str">
        <f>_xlfn.IFNA(VLOOKUP(D350,'Risk Acceptance Matrix'!$B$8:$G$13,MATCH(G350,'Risk Acceptance Matrix'!$B$8:$G$8,0),0),"")</f>
        <v/>
      </c>
      <c r="M350" s="3" t="str">
        <f>_xlfn.IFNA(VLOOKUP(K350,'Total Probability'!$B$8:$G$13,MATCH(L350,'Total Probability'!$B$8:$G$8,0),0),"")</f>
        <v/>
      </c>
      <c r="O350" s="3" t="str">
        <f>_xlfn.IFNA(VLOOKUP(N350,'Risk Acceptance Matrix'!$B$8:$G$13,MATCH(M350,'Risk Acceptance Matrix'!$B$8:$G$8,0),0),"")</f>
        <v/>
      </c>
    </row>
    <row r="351" spans="4:15">
      <c r="D351" s="24" t="str">
        <f>_xlfn.IFNA(VLOOKUP(C351,Harms!$B$8:$C$18,2,FALSE)," ")</f>
        <v xml:space="preserve"> </v>
      </c>
      <c r="F351" s="3" t="str">
        <f>IFERROR(IF(#REF!*D351*E351&gt;0,#REF!*D351*E351,""),"")</f>
        <v/>
      </c>
      <c r="G351" s="3" t="str">
        <f>_xlfn.IFNA(VLOOKUP(E351,'Total Probability'!$B$8:$G$13,MATCH(F351,'Total Probability'!$B$8:$G$8,0),0),"")</f>
        <v/>
      </c>
      <c r="H351" s="3" t="str">
        <f>_xlfn.IFNA(VLOOKUP(D351,'Risk Acceptance Matrix'!$B$8:$G$13,MATCH(G351,'Risk Acceptance Matrix'!$B$8:$G$8,0),0),"")</f>
        <v/>
      </c>
      <c r="M351" s="3" t="str">
        <f>_xlfn.IFNA(VLOOKUP(K351,'Total Probability'!$B$8:$G$13,MATCH(L351,'Total Probability'!$B$8:$G$8,0),0),"")</f>
        <v/>
      </c>
      <c r="O351" s="3" t="str">
        <f>_xlfn.IFNA(VLOOKUP(N351,'Risk Acceptance Matrix'!$B$8:$G$13,MATCH(M351,'Risk Acceptance Matrix'!$B$8:$G$8,0),0),"")</f>
        <v/>
      </c>
    </row>
    <row r="352" spans="4:15">
      <c r="D352" s="24" t="str">
        <f>_xlfn.IFNA(VLOOKUP(C352,Harms!$B$8:$C$18,2,FALSE)," ")</f>
        <v xml:space="preserve"> </v>
      </c>
      <c r="F352" s="3" t="str">
        <f>IFERROR(IF(#REF!*D352*E352&gt;0,#REF!*D352*E352,""),"")</f>
        <v/>
      </c>
      <c r="G352" s="3" t="str">
        <f>_xlfn.IFNA(VLOOKUP(E352,'Total Probability'!$B$8:$G$13,MATCH(F352,'Total Probability'!$B$8:$G$8,0),0),"")</f>
        <v/>
      </c>
      <c r="H352" s="3" t="str">
        <f>_xlfn.IFNA(VLOOKUP(D352,'Risk Acceptance Matrix'!$B$8:$G$13,MATCH(G352,'Risk Acceptance Matrix'!$B$8:$G$8,0),0),"")</f>
        <v/>
      </c>
      <c r="M352" s="3" t="str">
        <f>_xlfn.IFNA(VLOOKUP(K352,'Total Probability'!$B$8:$G$13,MATCH(L352,'Total Probability'!$B$8:$G$8,0),0),"")</f>
        <v/>
      </c>
      <c r="O352" s="3" t="str">
        <f>_xlfn.IFNA(VLOOKUP(N352,'Risk Acceptance Matrix'!$B$8:$G$13,MATCH(M352,'Risk Acceptance Matrix'!$B$8:$G$8,0),0),"")</f>
        <v/>
      </c>
    </row>
    <row r="353" spans="4:15">
      <c r="D353" s="24" t="str">
        <f>_xlfn.IFNA(VLOOKUP(C353,Harms!$B$8:$C$18,2,FALSE)," ")</f>
        <v xml:space="preserve"> </v>
      </c>
      <c r="F353" s="3" t="str">
        <f>IFERROR(IF(#REF!*D353*E353&gt;0,#REF!*D353*E353,""),"")</f>
        <v/>
      </c>
      <c r="G353" s="3" t="str">
        <f>_xlfn.IFNA(VLOOKUP(E353,'Total Probability'!$B$8:$G$13,MATCH(F353,'Total Probability'!$B$8:$G$8,0),0),"")</f>
        <v/>
      </c>
      <c r="H353" s="3" t="str">
        <f>_xlfn.IFNA(VLOOKUP(D353,'Risk Acceptance Matrix'!$B$8:$G$13,MATCH(G353,'Risk Acceptance Matrix'!$B$8:$G$8,0),0),"")</f>
        <v/>
      </c>
      <c r="M353" s="3" t="str">
        <f>_xlfn.IFNA(VLOOKUP(K353,'Total Probability'!$B$8:$G$13,MATCH(L353,'Total Probability'!$B$8:$G$8,0),0),"")</f>
        <v/>
      </c>
      <c r="O353" s="3" t="str">
        <f>_xlfn.IFNA(VLOOKUP(N353,'Risk Acceptance Matrix'!$B$8:$G$13,MATCH(M353,'Risk Acceptance Matrix'!$B$8:$G$8,0),0),"")</f>
        <v/>
      </c>
    </row>
    <row r="354" spans="4:15">
      <c r="D354" s="24" t="str">
        <f>_xlfn.IFNA(VLOOKUP(C354,Harms!$B$8:$C$18,2,FALSE)," ")</f>
        <v xml:space="preserve"> </v>
      </c>
      <c r="F354" s="3" t="str">
        <f>IFERROR(IF(#REF!*D354*E354&gt;0,#REF!*D354*E354,""),"")</f>
        <v/>
      </c>
      <c r="G354" s="3" t="str">
        <f>_xlfn.IFNA(VLOOKUP(E354,'Total Probability'!$B$8:$G$13,MATCH(F354,'Total Probability'!$B$8:$G$8,0),0),"")</f>
        <v/>
      </c>
      <c r="H354" s="3" t="str">
        <f>_xlfn.IFNA(VLOOKUP(D354,'Risk Acceptance Matrix'!$B$8:$G$13,MATCH(G354,'Risk Acceptance Matrix'!$B$8:$G$8,0),0),"")</f>
        <v/>
      </c>
      <c r="M354" s="3" t="str">
        <f>_xlfn.IFNA(VLOOKUP(K354,'Total Probability'!$B$8:$G$13,MATCH(L354,'Total Probability'!$B$8:$G$8,0),0),"")</f>
        <v/>
      </c>
      <c r="O354" s="3" t="str">
        <f>_xlfn.IFNA(VLOOKUP(N354,'Risk Acceptance Matrix'!$B$8:$G$13,MATCH(M354,'Risk Acceptance Matrix'!$B$8:$G$8,0),0),"")</f>
        <v/>
      </c>
    </row>
    <row r="355" spans="4:15">
      <c r="D355" s="24" t="str">
        <f>_xlfn.IFNA(VLOOKUP(C355,Harms!$B$8:$C$18,2,FALSE)," ")</f>
        <v xml:space="preserve"> </v>
      </c>
      <c r="F355" s="3" t="str">
        <f>IFERROR(IF(#REF!*D355*E355&gt;0,#REF!*D355*E355,""),"")</f>
        <v/>
      </c>
      <c r="G355" s="3" t="str">
        <f>_xlfn.IFNA(VLOOKUP(E355,'Total Probability'!$B$8:$G$13,MATCH(F355,'Total Probability'!$B$8:$G$8,0),0),"")</f>
        <v/>
      </c>
      <c r="H355" s="3" t="str">
        <f>_xlfn.IFNA(VLOOKUP(D355,'Risk Acceptance Matrix'!$B$8:$G$13,MATCH(G355,'Risk Acceptance Matrix'!$B$8:$G$8,0),0),"")</f>
        <v/>
      </c>
      <c r="M355" s="3" t="str">
        <f>_xlfn.IFNA(VLOOKUP(K355,'Total Probability'!$B$8:$G$13,MATCH(L355,'Total Probability'!$B$8:$G$8,0),0),"")</f>
        <v/>
      </c>
      <c r="O355" s="3" t="str">
        <f>_xlfn.IFNA(VLOOKUP(N355,'Risk Acceptance Matrix'!$B$8:$G$13,MATCH(M355,'Risk Acceptance Matrix'!$B$8:$G$8,0),0),"")</f>
        <v/>
      </c>
    </row>
    <row r="356" spans="4:15">
      <c r="D356" s="24" t="str">
        <f>_xlfn.IFNA(VLOOKUP(C356,Harms!$B$8:$C$18,2,FALSE)," ")</f>
        <v xml:space="preserve"> </v>
      </c>
      <c r="F356" s="3" t="str">
        <f>IFERROR(IF(#REF!*D356*E356&gt;0,#REF!*D356*E356,""),"")</f>
        <v/>
      </c>
      <c r="G356" s="3" t="str">
        <f>_xlfn.IFNA(VLOOKUP(E356,'Total Probability'!$B$8:$G$13,MATCH(F356,'Total Probability'!$B$8:$G$8,0),0),"")</f>
        <v/>
      </c>
      <c r="H356" s="3" t="str">
        <f>_xlfn.IFNA(VLOOKUP(D356,'Risk Acceptance Matrix'!$B$8:$G$13,MATCH(G356,'Risk Acceptance Matrix'!$B$8:$G$8,0),0),"")</f>
        <v/>
      </c>
      <c r="M356" s="3" t="str">
        <f>_xlfn.IFNA(VLOOKUP(K356,'Total Probability'!$B$8:$G$13,MATCH(L356,'Total Probability'!$B$8:$G$8,0),0),"")</f>
        <v/>
      </c>
      <c r="O356" s="3" t="str">
        <f>_xlfn.IFNA(VLOOKUP(N356,'Risk Acceptance Matrix'!$B$8:$G$13,MATCH(M356,'Risk Acceptance Matrix'!$B$8:$G$8,0),0),"")</f>
        <v/>
      </c>
    </row>
    <row r="357" spans="4:15">
      <c r="D357" s="24" t="str">
        <f>_xlfn.IFNA(VLOOKUP(C357,Harms!$B$8:$C$18,2,FALSE)," ")</f>
        <v xml:space="preserve"> </v>
      </c>
      <c r="F357" s="3" t="str">
        <f>IFERROR(IF(#REF!*D357*E357&gt;0,#REF!*D357*E357,""),"")</f>
        <v/>
      </c>
      <c r="G357" s="3" t="str">
        <f>_xlfn.IFNA(VLOOKUP(E357,'Total Probability'!$B$8:$G$13,MATCH(F357,'Total Probability'!$B$8:$G$8,0),0),"")</f>
        <v/>
      </c>
      <c r="H357" s="3" t="str">
        <f>_xlfn.IFNA(VLOOKUP(D357,'Risk Acceptance Matrix'!$B$8:$G$13,MATCH(G357,'Risk Acceptance Matrix'!$B$8:$G$8,0),0),"")</f>
        <v/>
      </c>
      <c r="M357" s="3" t="str">
        <f>_xlfn.IFNA(VLOOKUP(K357,'Total Probability'!$B$8:$G$13,MATCH(L357,'Total Probability'!$B$8:$G$8,0),0),"")</f>
        <v/>
      </c>
      <c r="O357" s="3" t="str">
        <f>_xlfn.IFNA(VLOOKUP(N357,'Risk Acceptance Matrix'!$B$8:$G$13,MATCH(M357,'Risk Acceptance Matrix'!$B$8:$G$8,0),0),"")</f>
        <v/>
      </c>
    </row>
    <row r="358" spans="4:15">
      <c r="D358" s="24" t="str">
        <f>_xlfn.IFNA(VLOOKUP(C358,Harms!$B$8:$C$18,2,FALSE)," ")</f>
        <v xml:space="preserve"> </v>
      </c>
      <c r="F358" s="3" t="str">
        <f>IFERROR(IF(#REF!*D358*E358&gt;0,#REF!*D358*E358,""),"")</f>
        <v/>
      </c>
      <c r="G358" s="3" t="str">
        <f>_xlfn.IFNA(VLOOKUP(E358,'Total Probability'!$B$8:$G$13,MATCH(F358,'Total Probability'!$B$8:$G$8,0),0),"")</f>
        <v/>
      </c>
      <c r="H358" s="3" t="str">
        <f>_xlfn.IFNA(VLOOKUP(D358,'Risk Acceptance Matrix'!$B$8:$G$13,MATCH(G358,'Risk Acceptance Matrix'!$B$8:$G$8,0),0),"")</f>
        <v/>
      </c>
      <c r="M358" s="3" t="str">
        <f>_xlfn.IFNA(VLOOKUP(K358,'Total Probability'!$B$8:$G$13,MATCH(L358,'Total Probability'!$B$8:$G$8,0),0),"")</f>
        <v/>
      </c>
      <c r="O358" s="3" t="str">
        <f>_xlfn.IFNA(VLOOKUP(N358,'Risk Acceptance Matrix'!$B$8:$G$13,MATCH(M358,'Risk Acceptance Matrix'!$B$8:$G$8,0),0),"")</f>
        <v/>
      </c>
    </row>
    <row r="359" spans="4:15">
      <c r="D359" s="24" t="str">
        <f>_xlfn.IFNA(VLOOKUP(C359,Harms!$B$8:$C$18,2,FALSE)," ")</f>
        <v xml:space="preserve"> </v>
      </c>
      <c r="F359" s="3" t="str">
        <f>IFERROR(IF(#REF!*D359*E359&gt;0,#REF!*D359*E359,""),"")</f>
        <v/>
      </c>
      <c r="G359" s="3" t="str">
        <f>_xlfn.IFNA(VLOOKUP(E359,'Total Probability'!$B$8:$G$13,MATCH(F359,'Total Probability'!$B$8:$G$8,0),0),"")</f>
        <v/>
      </c>
      <c r="H359" s="3" t="str">
        <f>_xlfn.IFNA(VLOOKUP(D359,'Risk Acceptance Matrix'!$B$8:$G$13,MATCH(G359,'Risk Acceptance Matrix'!$B$8:$G$8,0),0),"")</f>
        <v/>
      </c>
      <c r="M359" s="3" t="str">
        <f>_xlfn.IFNA(VLOOKUP(K359,'Total Probability'!$B$8:$G$13,MATCH(L359,'Total Probability'!$B$8:$G$8,0),0),"")</f>
        <v/>
      </c>
      <c r="O359" s="3" t="str">
        <f>_xlfn.IFNA(VLOOKUP(N359,'Risk Acceptance Matrix'!$B$8:$G$13,MATCH(M359,'Risk Acceptance Matrix'!$B$8:$G$8,0),0),"")</f>
        <v/>
      </c>
    </row>
    <row r="360" spans="4:15">
      <c r="D360" s="24" t="str">
        <f>_xlfn.IFNA(VLOOKUP(C360,Harms!$B$8:$C$18,2,FALSE)," ")</f>
        <v xml:space="preserve"> </v>
      </c>
      <c r="F360" s="3" t="str">
        <f>IFERROR(IF(#REF!*D360*E360&gt;0,#REF!*D360*E360,""),"")</f>
        <v/>
      </c>
      <c r="G360" s="3" t="str">
        <f>_xlfn.IFNA(VLOOKUP(E360,'Total Probability'!$B$8:$G$13,MATCH(F360,'Total Probability'!$B$8:$G$8,0),0),"")</f>
        <v/>
      </c>
      <c r="H360" s="3" t="str">
        <f>_xlfn.IFNA(VLOOKUP(D360,'Risk Acceptance Matrix'!$B$8:$G$13,MATCH(G360,'Risk Acceptance Matrix'!$B$8:$G$8,0),0),"")</f>
        <v/>
      </c>
      <c r="M360" s="3" t="str">
        <f>_xlfn.IFNA(VLOOKUP(K360,'Total Probability'!$B$8:$G$13,MATCH(L360,'Total Probability'!$B$8:$G$8,0),0),"")</f>
        <v/>
      </c>
      <c r="O360" s="3" t="str">
        <f>_xlfn.IFNA(VLOOKUP(N360,'Risk Acceptance Matrix'!$B$8:$G$13,MATCH(M360,'Risk Acceptance Matrix'!$B$8:$G$8,0),0),"")</f>
        <v/>
      </c>
    </row>
    <row r="361" spans="4:15">
      <c r="D361" s="24" t="str">
        <f>_xlfn.IFNA(VLOOKUP(C361,Harms!$B$8:$C$18,2,FALSE)," ")</f>
        <v xml:space="preserve"> </v>
      </c>
      <c r="F361" s="3" t="str">
        <f>IFERROR(IF(#REF!*D361*E361&gt;0,#REF!*D361*E361,""),"")</f>
        <v/>
      </c>
      <c r="G361" s="3" t="str">
        <f>_xlfn.IFNA(VLOOKUP(E361,'Total Probability'!$B$8:$G$13,MATCH(F361,'Total Probability'!$B$8:$G$8,0),0),"")</f>
        <v/>
      </c>
      <c r="H361" s="3" t="str">
        <f>_xlfn.IFNA(VLOOKUP(D361,'Risk Acceptance Matrix'!$B$8:$G$13,MATCH(G361,'Risk Acceptance Matrix'!$B$8:$G$8,0),0),"")</f>
        <v/>
      </c>
      <c r="M361" s="3" t="str">
        <f>_xlfn.IFNA(VLOOKUP(K361,'Total Probability'!$B$8:$G$13,MATCH(L361,'Total Probability'!$B$8:$G$8,0),0),"")</f>
        <v/>
      </c>
      <c r="O361" s="3" t="str">
        <f>_xlfn.IFNA(VLOOKUP(N361,'Risk Acceptance Matrix'!$B$8:$G$13,MATCH(M361,'Risk Acceptance Matrix'!$B$8:$G$8,0),0),"")</f>
        <v/>
      </c>
    </row>
    <row r="362" spans="4:15">
      <c r="D362" s="24" t="str">
        <f>_xlfn.IFNA(VLOOKUP(C362,Harms!$B$8:$C$18,2,FALSE)," ")</f>
        <v xml:space="preserve"> </v>
      </c>
      <c r="F362" s="3" t="str">
        <f>IFERROR(IF(#REF!*D362*E362&gt;0,#REF!*D362*E362,""),"")</f>
        <v/>
      </c>
      <c r="G362" s="3" t="str">
        <f>_xlfn.IFNA(VLOOKUP(E362,'Total Probability'!$B$8:$G$13,MATCH(F362,'Total Probability'!$B$8:$G$8,0),0),"")</f>
        <v/>
      </c>
      <c r="H362" s="3" t="str">
        <f>_xlfn.IFNA(VLOOKUP(D362,'Risk Acceptance Matrix'!$B$8:$G$13,MATCH(G362,'Risk Acceptance Matrix'!$B$8:$G$8,0),0),"")</f>
        <v/>
      </c>
      <c r="M362" s="3" t="str">
        <f>_xlfn.IFNA(VLOOKUP(K362,'Total Probability'!$B$8:$G$13,MATCH(L362,'Total Probability'!$B$8:$G$8,0),0),"")</f>
        <v/>
      </c>
      <c r="O362" s="3" t="str">
        <f>_xlfn.IFNA(VLOOKUP(N362,'Risk Acceptance Matrix'!$B$8:$G$13,MATCH(M362,'Risk Acceptance Matrix'!$B$8:$G$8,0),0),"")</f>
        <v/>
      </c>
    </row>
    <row r="363" spans="4:15">
      <c r="D363" s="24" t="str">
        <f>_xlfn.IFNA(VLOOKUP(C363,Harms!$B$8:$C$18,2,FALSE)," ")</f>
        <v xml:space="preserve"> </v>
      </c>
      <c r="F363" s="3" t="str">
        <f>IFERROR(IF(#REF!*D363*E363&gt;0,#REF!*D363*E363,""),"")</f>
        <v/>
      </c>
      <c r="G363" s="3" t="str">
        <f>_xlfn.IFNA(VLOOKUP(E363,'Total Probability'!$B$8:$G$13,MATCH(F363,'Total Probability'!$B$8:$G$8,0),0),"")</f>
        <v/>
      </c>
      <c r="H363" s="3" t="str">
        <f>_xlfn.IFNA(VLOOKUP(D363,'Risk Acceptance Matrix'!$B$8:$G$13,MATCH(G363,'Risk Acceptance Matrix'!$B$8:$G$8,0),0),"")</f>
        <v/>
      </c>
      <c r="M363" s="3" t="str">
        <f>_xlfn.IFNA(VLOOKUP(K363,'Total Probability'!$B$8:$G$13,MATCH(L363,'Total Probability'!$B$8:$G$8,0),0),"")</f>
        <v/>
      </c>
      <c r="O363" s="3" t="str">
        <f>_xlfn.IFNA(VLOOKUP(N363,'Risk Acceptance Matrix'!$B$8:$G$13,MATCH(M363,'Risk Acceptance Matrix'!$B$8:$G$8,0),0),"")</f>
        <v/>
      </c>
    </row>
    <row r="364" spans="4:15">
      <c r="D364" s="24" t="str">
        <f>_xlfn.IFNA(VLOOKUP(C364,Harms!$B$8:$C$18,2,FALSE)," ")</f>
        <v xml:space="preserve"> </v>
      </c>
      <c r="F364" s="3" t="str">
        <f>IFERROR(IF(#REF!*D364*E364&gt;0,#REF!*D364*E364,""),"")</f>
        <v/>
      </c>
      <c r="G364" s="3" t="str">
        <f>_xlfn.IFNA(VLOOKUP(E364,'Total Probability'!$B$8:$G$13,MATCH(F364,'Total Probability'!$B$8:$G$8,0),0),"")</f>
        <v/>
      </c>
      <c r="H364" s="3" t="str">
        <f>_xlfn.IFNA(VLOOKUP(D364,'Risk Acceptance Matrix'!$B$8:$G$13,MATCH(G364,'Risk Acceptance Matrix'!$B$8:$G$8,0),0),"")</f>
        <v/>
      </c>
      <c r="M364" s="3" t="str">
        <f>_xlfn.IFNA(VLOOKUP(K364,'Total Probability'!$B$8:$G$13,MATCH(L364,'Total Probability'!$B$8:$G$8,0),0),"")</f>
        <v/>
      </c>
      <c r="O364" s="3" t="str">
        <f>_xlfn.IFNA(VLOOKUP(N364,'Risk Acceptance Matrix'!$B$8:$G$13,MATCH(M364,'Risk Acceptance Matrix'!$B$8:$G$8,0),0),"")</f>
        <v/>
      </c>
    </row>
    <row r="365" spans="4:15">
      <c r="D365" s="24" t="str">
        <f>_xlfn.IFNA(VLOOKUP(C365,Harms!$B$8:$C$18,2,FALSE)," ")</f>
        <v xml:space="preserve"> </v>
      </c>
      <c r="F365" s="3" t="str">
        <f>IFERROR(IF(#REF!*D365*E365&gt;0,#REF!*D365*E365,""),"")</f>
        <v/>
      </c>
      <c r="G365" s="3" t="str">
        <f>_xlfn.IFNA(VLOOKUP(E365,'Total Probability'!$B$8:$G$13,MATCH(F365,'Total Probability'!$B$8:$G$8,0),0),"")</f>
        <v/>
      </c>
      <c r="H365" s="3" t="str">
        <f>_xlfn.IFNA(VLOOKUP(D365,'Risk Acceptance Matrix'!$B$8:$G$13,MATCH(G365,'Risk Acceptance Matrix'!$B$8:$G$8,0),0),"")</f>
        <v/>
      </c>
      <c r="M365" s="3" t="str">
        <f>_xlfn.IFNA(VLOOKUP(K365,'Total Probability'!$B$8:$G$13,MATCH(L365,'Total Probability'!$B$8:$G$8,0),0),"")</f>
        <v/>
      </c>
      <c r="O365" s="3" t="str">
        <f>_xlfn.IFNA(VLOOKUP(N365,'Risk Acceptance Matrix'!$B$8:$G$13,MATCH(M365,'Risk Acceptance Matrix'!$B$8:$G$8,0),0),"")</f>
        <v/>
      </c>
    </row>
    <row r="366" spans="4:15">
      <c r="D366" s="24" t="str">
        <f>_xlfn.IFNA(VLOOKUP(C366,Harms!$B$8:$C$18,2,FALSE)," ")</f>
        <v xml:space="preserve"> </v>
      </c>
      <c r="F366" s="3" t="str">
        <f>IFERROR(IF(#REF!*D366*E366&gt;0,#REF!*D366*E366,""),"")</f>
        <v/>
      </c>
      <c r="G366" s="3" t="str">
        <f>_xlfn.IFNA(VLOOKUP(E366,'Total Probability'!$B$8:$G$13,MATCH(F366,'Total Probability'!$B$8:$G$8,0),0),"")</f>
        <v/>
      </c>
      <c r="H366" s="3" t="str">
        <f>_xlfn.IFNA(VLOOKUP(D366,'Risk Acceptance Matrix'!$B$8:$G$13,MATCH(G366,'Risk Acceptance Matrix'!$B$8:$G$8,0),0),"")</f>
        <v/>
      </c>
      <c r="M366" s="3" t="str">
        <f>_xlfn.IFNA(VLOOKUP(K366,'Total Probability'!$B$8:$G$13,MATCH(L366,'Total Probability'!$B$8:$G$8,0),0),"")</f>
        <v/>
      </c>
      <c r="O366" s="3" t="str">
        <f>_xlfn.IFNA(VLOOKUP(N366,'Risk Acceptance Matrix'!$B$8:$G$13,MATCH(M366,'Risk Acceptance Matrix'!$B$8:$G$8,0),0),"")</f>
        <v/>
      </c>
    </row>
    <row r="367" spans="4:15">
      <c r="D367" s="24" t="str">
        <f>_xlfn.IFNA(VLOOKUP(C367,Harms!$B$8:$C$18,2,FALSE)," ")</f>
        <v xml:space="preserve"> </v>
      </c>
      <c r="F367" s="3" t="str">
        <f>IFERROR(IF(#REF!*D367*E367&gt;0,#REF!*D367*E367,""),"")</f>
        <v/>
      </c>
      <c r="G367" s="3" t="str">
        <f>_xlfn.IFNA(VLOOKUP(E367,'Total Probability'!$B$8:$G$13,MATCH(F367,'Total Probability'!$B$8:$G$8,0),0),"")</f>
        <v/>
      </c>
      <c r="H367" s="3" t="str">
        <f>_xlfn.IFNA(VLOOKUP(D367,'Risk Acceptance Matrix'!$B$8:$G$13,MATCH(G367,'Risk Acceptance Matrix'!$B$8:$G$8,0),0),"")</f>
        <v/>
      </c>
      <c r="M367" s="3" t="str">
        <f>_xlfn.IFNA(VLOOKUP(K367,'Total Probability'!$B$8:$G$13,MATCH(L367,'Total Probability'!$B$8:$G$8,0),0),"")</f>
        <v/>
      </c>
      <c r="O367" s="3" t="str">
        <f>_xlfn.IFNA(VLOOKUP(N367,'Risk Acceptance Matrix'!$B$8:$G$13,MATCH(M367,'Risk Acceptance Matrix'!$B$8:$G$8,0),0),"")</f>
        <v/>
      </c>
    </row>
    <row r="368" spans="4:15">
      <c r="D368" s="24" t="str">
        <f>_xlfn.IFNA(VLOOKUP(C368,Harms!$B$8:$C$18,2,FALSE)," ")</f>
        <v xml:space="preserve"> </v>
      </c>
      <c r="F368" s="3" t="str">
        <f>IFERROR(IF(#REF!*D368*E368&gt;0,#REF!*D368*E368,""),"")</f>
        <v/>
      </c>
      <c r="G368" s="3" t="str">
        <f>_xlfn.IFNA(VLOOKUP(E368,'Total Probability'!$B$8:$G$13,MATCH(F368,'Total Probability'!$B$8:$G$8,0),0),"")</f>
        <v/>
      </c>
      <c r="H368" s="3" t="str">
        <f>_xlfn.IFNA(VLOOKUP(D368,'Risk Acceptance Matrix'!$B$8:$G$13,MATCH(G368,'Risk Acceptance Matrix'!$B$8:$G$8,0),0),"")</f>
        <v/>
      </c>
      <c r="M368" s="3" t="str">
        <f>_xlfn.IFNA(VLOOKUP(K368,'Total Probability'!$B$8:$G$13,MATCH(L368,'Total Probability'!$B$8:$G$8,0),0),"")</f>
        <v/>
      </c>
      <c r="O368" s="3" t="str">
        <f>_xlfn.IFNA(VLOOKUP(N368,'Risk Acceptance Matrix'!$B$8:$G$13,MATCH(M368,'Risk Acceptance Matrix'!$B$8:$G$8,0),0),"")</f>
        <v/>
      </c>
    </row>
    <row r="369" spans="4:15">
      <c r="D369" s="24" t="str">
        <f>_xlfn.IFNA(VLOOKUP(C369,Harms!$B$8:$C$18,2,FALSE)," ")</f>
        <v xml:space="preserve"> </v>
      </c>
      <c r="F369" s="3" t="str">
        <f>IFERROR(IF(#REF!*D369*E369&gt;0,#REF!*D369*E369,""),"")</f>
        <v/>
      </c>
      <c r="G369" s="3" t="str">
        <f>_xlfn.IFNA(VLOOKUP(E369,'Total Probability'!$B$8:$G$13,MATCH(F369,'Total Probability'!$B$8:$G$8,0),0),"")</f>
        <v/>
      </c>
      <c r="H369" s="3" t="str">
        <f>_xlfn.IFNA(VLOOKUP(D369,'Risk Acceptance Matrix'!$B$8:$G$13,MATCH(G369,'Risk Acceptance Matrix'!$B$8:$G$8,0),0),"")</f>
        <v/>
      </c>
      <c r="M369" s="3" t="str">
        <f>_xlfn.IFNA(VLOOKUP(K369,'Total Probability'!$B$8:$G$13,MATCH(L369,'Total Probability'!$B$8:$G$8,0),0),"")</f>
        <v/>
      </c>
      <c r="O369" s="3" t="str">
        <f>_xlfn.IFNA(VLOOKUP(N369,'Risk Acceptance Matrix'!$B$8:$G$13,MATCH(M369,'Risk Acceptance Matrix'!$B$8:$G$8,0),0),"")</f>
        <v/>
      </c>
    </row>
    <row r="370" spans="4:15">
      <c r="D370" s="24" t="str">
        <f>_xlfn.IFNA(VLOOKUP(C370,Harms!$B$8:$C$18,2,FALSE)," ")</f>
        <v xml:space="preserve"> </v>
      </c>
      <c r="F370" s="3" t="str">
        <f>IFERROR(IF(#REF!*D370*E370&gt;0,#REF!*D370*E370,""),"")</f>
        <v/>
      </c>
      <c r="G370" s="3" t="str">
        <f>_xlfn.IFNA(VLOOKUP(E370,'Total Probability'!$B$8:$G$13,MATCH(F370,'Total Probability'!$B$8:$G$8,0),0),"")</f>
        <v/>
      </c>
      <c r="H370" s="3" t="str">
        <f>_xlfn.IFNA(VLOOKUP(D370,'Risk Acceptance Matrix'!$B$8:$G$13,MATCH(G370,'Risk Acceptance Matrix'!$B$8:$G$8,0),0),"")</f>
        <v/>
      </c>
      <c r="M370" s="3" t="str">
        <f>_xlfn.IFNA(VLOOKUP(K370,'Total Probability'!$B$8:$G$13,MATCH(L370,'Total Probability'!$B$8:$G$8,0),0),"")</f>
        <v/>
      </c>
      <c r="O370" s="3" t="str">
        <f>_xlfn.IFNA(VLOOKUP(N370,'Risk Acceptance Matrix'!$B$8:$G$13,MATCH(M370,'Risk Acceptance Matrix'!$B$8:$G$8,0),0),"")</f>
        <v/>
      </c>
    </row>
    <row r="371" spans="4:15">
      <c r="D371" s="24" t="str">
        <f>_xlfn.IFNA(VLOOKUP(C371,Harms!$B$8:$C$18,2,FALSE)," ")</f>
        <v xml:space="preserve"> </v>
      </c>
      <c r="F371" s="3" t="str">
        <f>IFERROR(IF(#REF!*D371*E371&gt;0,#REF!*D371*E371,""),"")</f>
        <v/>
      </c>
      <c r="G371" s="3" t="str">
        <f>_xlfn.IFNA(VLOOKUP(E371,'Total Probability'!$B$8:$G$13,MATCH(F371,'Total Probability'!$B$8:$G$8,0),0),"")</f>
        <v/>
      </c>
      <c r="H371" s="3" t="str">
        <f>_xlfn.IFNA(VLOOKUP(D371,'Risk Acceptance Matrix'!$B$8:$G$13,MATCH(G371,'Risk Acceptance Matrix'!$B$8:$G$8,0),0),"")</f>
        <v/>
      </c>
      <c r="M371" s="3" t="str">
        <f>_xlfn.IFNA(VLOOKUP(K371,'Total Probability'!$B$8:$G$13,MATCH(L371,'Total Probability'!$B$8:$G$8,0),0),"")</f>
        <v/>
      </c>
      <c r="O371" s="3" t="str">
        <f>_xlfn.IFNA(VLOOKUP(N371,'Risk Acceptance Matrix'!$B$8:$G$13,MATCH(M371,'Risk Acceptance Matrix'!$B$8:$G$8,0),0),"")</f>
        <v/>
      </c>
    </row>
    <row r="372" spans="4:15">
      <c r="D372" s="24" t="str">
        <f>_xlfn.IFNA(VLOOKUP(C372,Harms!$B$8:$C$18,2,FALSE)," ")</f>
        <v xml:space="preserve"> </v>
      </c>
      <c r="F372" s="3" t="str">
        <f>IFERROR(IF(#REF!*D372*E372&gt;0,#REF!*D372*E372,""),"")</f>
        <v/>
      </c>
      <c r="G372" s="3" t="str">
        <f>_xlfn.IFNA(VLOOKUP(E372,'Total Probability'!$B$8:$G$13,MATCH(F372,'Total Probability'!$B$8:$G$8,0),0),"")</f>
        <v/>
      </c>
      <c r="H372" s="3" t="str">
        <f>_xlfn.IFNA(VLOOKUP(D372,'Risk Acceptance Matrix'!$B$8:$G$13,MATCH(G372,'Risk Acceptance Matrix'!$B$8:$G$8,0),0),"")</f>
        <v/>
      </c>
      <c r="M372" s="3" t="str">
        <f>_xlfn.IFNA(VLOOKUP(K372,'Total Probability'!$B$8:$G$13,MATCH(L372,'Total Probability'!$B$8:$G$8,0),0),"")</f>
        <v/>
      </c>
      <c r="O372" s="3" t="str">
        <f>_xlfn.IFNA(VLOOKUP(N372,'Risk Acceptance Matrix'!$B$8:$G$13,MATCH(M372,'Risk Acceptance Matrix'!$B$8:$G$8,0),0),"")</f>
        <v/>
      </c>
    </row>
    <row r="373" spans="4:15">
      <c r="D373" s="24" t="str">
        <f>_xlfn.IFNA(VLOOKUP(C373,Harms!$B$8:$C$18,2,FALSE)," ")</f>
        <v xml:space="preserve"> </v>
      </c>
      <c r="F373" s="3" t="str">
        <f>IFERROR(IF(#REF!*D373*E373&gt;0,#REF!*D373*E373,""),"")</f>
        <v/>
      </c>
      <c r="G373" s="3" t="str">
        <f>_xlfn.IFNA(VLOOKUP(E373,'Total Probability'!$B$8:$G$13,MATCH(F373,'Total Probability'!$B$8:$G$8,0),0),"")</f>
        <v/>
      </c>
      <c r="H373" s="3" t="str">
        <f>_xlfn.IFNA(VLOOKUP(D373,'Risk Acceptance Matrix'!$B$8:$G$13,MATCH(G373,'Risk Acceptance Matrix'!$B$8:$G$8,0),0),"")</f>
        <v/>
      </c>
      <c r="M373" s="3" t="str">
        <f>_xlfn.IFNA(VLOOKUP(K373,'Total Probability'!$B$8:$G$13,MATCH(L373,'Total Probability'!$B$8:$G$8,0),0),"")</f>
        <v/>
      </c>
      <c r="O373" s="3" t="str">
        <f>_xlfn.IFNA(VLOOKUP(N373,'Risk Acceptance Matrix'!$B$8:$G$13,MATCH(M373,'Risk Acceptance Matrix'!$B$8:$G$8,0),0),"")</f>
        <v/>
      </c>
    </row>
    <row r="374" spans="4:15">
      <c r="D374" s="24" t="str">
        <f>_xlfn.IFNA(VLOOKUP(C374,Harms!$B$8:$C$18,2,FALSE)," ")</f>
        <v xml:space="preserve"> </v>
      </c>
      <c r="F374" s="3" t="str">
        <f>IFERROR(IF(#REF!*D374*E374&gt;0,#REF!*D374*E374,""),"")</f>
        <v/>
      </c>
      <c r="G374" s="3" t="str">
        <f>_xlfn.IFNA(VLOOKUP(E374,'Total Probability'!$B$8:$G$13,MATCH(F374,'Total Probability'!$B$8:$G$8,0),0),"")</f>
        <v/>
      </c>
      <c r="H374" s="3" t="str">
        <f>_xlfn.IFNA(VLOOKUP(D374,'Risk Acceptance Matrix'!$B$8:$G$13,MATCH(G374,'Risk Acceptance Matrix'!$B$8:$G$8,0),0),"")</f>
        <v/>
      </c>
      <c r="M374" s="3" t="str">
        <f>_xlfn.IFNA(VLOOKUP(K374,'Total Probability'!$B$8:$G$13,MATCH(L374,'Total Probability'!$B$8:$G$8,0),0),"")</f>
        <v/>
      </c>
      <c r="O374" s="3" t="str">
        <f>_xlfn.IFNA(VLOOKUP(N374,'Risk Acceptance Matrix'!$B$8:$G$13,MATCH(M374,'Risk Acceptance Matrix'!$B$8:$G$8,0),0),"")</f>
        <v/>
      </c>
    </row>
    <row r="375" spans="4:15">
      <c r="D375" s="24" t="str">
        <f>_xlfn.IFNA(VLOOKUP(C375,Harms!$B$8:$C$18,2,FALSE)," ")</f>
        <v xml:space="preserve"> </v>
      </c>
      <c r="F375" s="3" t="str">
        <f>IFERROR(IF(#REF!*D375*E375&gt;0,#REF!*D375*E375,""),"")</f>
        <v/>
      </c>
      <c r="G375" s="3" t="str">
        <f>_xlfn.IFNA(VLOOKUP(E375,'Total Probability'!$B$8:$G$13,MATCH(F375,'Total Probability'!$B$8:$G$8,0),0),"")</f>
        <v/>
      </c>
      <c r="H375" s="3" t="str">
        <f>_xlfn.IFNA(VLOOKUP(D375,'Risk Acceptance Matrix'!$B$8:$G$13,MATCH(G375,'Risk Acceptance Matrix'!$B$8:$G$8,0),0),"")</f>
        <v/>
      </c>
      <c r="M375" s="3" t="str">
        <f>_xlfn.IFNA(VLOOKUP(K375,'Total Probability'!$B$8:$G$13,MATCH(L375,'Total Probability'!$B$8:$G$8,0),0),"")</f>
        <v/>
      </c>
      <c r="O375" s="3" t="str">
        <f>_xlfn.IFNA(VLOOKUP(N375,'Risk Acceptance Matrix'!$B$8:$G$13,MATCH(M375,'Risk Acceptance Matrix'!$B$8:$G$8,0),0),"")</f>
        <v/>
      </c>
    </row>
    <row r="376" spans="4:15">
      <c r="D376" s="24" t="str">
        <f>_xlfn.IFNA(VLOOKUP(C376,Harms!$B$8:$C$18,2,FALSE)," ")</f>
        <v xml:space="preserve"> </v>
      </c>
      <c r="F376" s="3" t="str">
        <f>IFERROR(IF(#REF!*D376*E376&gt;0,#REF!*D376*E376,""),"")</f>
        <v/>
      </c>
      <c r="G376" s="3" t="str">
        <f>_xlfn.IFNA(VLOOKUP(E376,'Total Probability'!$B$8:$G$13,MATCH(F376,'Total Probability'!$B$8:$G$8,0),0),"")</f>
        <v/>
      </c>
      <c r="H376" s="3" t="str">
        <f>_xlfn.IFNA(VLOOKUP(D376,'Risk Acceptance Matrix'!$B$8:$G$13,MATCH(G376,'Risk Acceptance Matrix'!$B$8:$G$8,0),0),"")</f>
        <v/>
      </c>
      <c r="M376" s="3" t="str">
        <f>_xlfn.IFNA(VLOOKUP(K376,'Total Probability'!$B$8:$G$13,MATCH(L376,'Total Probability'!$B$8:$G$8,0),0),"")</f>
        <v/>
      </c>
      <c r="O376" s="3" t="str">
        <f>_xlfn.IFNA(VLOOKUP(N376,'Risk Acceptance Matrix'!$B$8:$G$13,MATCH(M376,'Risk Acceptance Matrix'!$B$8:$G$8,0),0),"")</f>
        <v/>
      </c>
    </row>
    <row r="377" spans="4:15">
      <c r="D377" s="24" t="str">
        <f>_xlfn.IFNA(VLOOKUP(C377,Harms!$B$8:$C$18,2,FALSE)," ")</f>
        <v xml:space="preserve"> </v>
      </c>
      <c r="F377" s="3" t="str">
        <f>IFERROR(IF(#REF!*D377*E377&gt;0,#REF!*D377*E377,""),"")</f>
        <v/>
      </c>
      <c r="G377" s="3" t="str">
        <f>_xlfn.IFNA(VLOOKUP(E377,'Total Probability'!$B$8:$G$13,MATCH(F377,'Total Probability'!$B$8:$G$8,0),0),"")</f>
        <v/>
      </c>
      <c r="H377" s="3" t="str">
        <f>_xlfn.IFNA(VLOOKUP(D377,'Risk Acceptance Matrix'!$B$8:$G$13,MATCH(G377,'Risk Acceptance Matrix'!$B$8:$G$8,0),0),"")</f>
        <v/>
      </c>
      <c r="M377" s="3" t="str">
        <f>_xlfn.IFNA(VLOOKUP(K377,'Total Probability'!$B$8:$G$13,MATCH(L377,'Total Probability'!$B$8:$G$8,0),0),"")</f>
        <v/>
      </c>
      <c r="O377" s="3" t="str">
        <f>_xlfn.IFNA(VLOOKUP(N377,'Risk Acceptance Matrix'!$B$8:$G$13,MATCH(M377,'Risk Acceptance Matrix'!$B$8:$G$8,0),0),"")</f>
        <v/>
      </c>
    </row>
    <row r="378" spans="4:15">
      <c r="D378" s="24" t="str">
        <f>_xlfn.IFNA(VLOOKUP(C378,Harms!$B$8:$C$18,2,FALSE)," ")</f>
        <v xml:space="preserve"> </v>
      </c>
      <c r="F378" s="3" t="str">
        <f>IFERROR(IF(#REF!*D378*E378&gt;0,#REF!*D378*E378,""),"")</f>
        <v/>
      </c>
      <c r="G378" s="3" t="str">
        <f>_xlfn.IFNA(VLOOKUP(E378,'Total Probability'!$B$8:$G$13,MATCH(F378,'Total Probability'!$B$8:$G$8,0),0),"")</f>
        <v/>
      </c>
      <c r="H378" s="3" t="str">
        <f>_xlfn.IFNA(VLOOKUP(D378,'Risk Acceptance Matrix'!$B$8:$G$13,MATCH(G378,'Risk Acceptance Matrix'!$B$8:$G$8,0),0),"")</f>
        <v/>
      </c>
      <c r="M378" s="3" t="str">
        <f>_xlfn.IFNA(VLOOKUP(K378,'Total Probability'!$B$8:$G$13,MATCH(L378,'Total Probability'!$B$8:$G$8,0),0),"")</f>
        <v/>
      </c>
      <c r="O378" s="3" t="str">
        <f>_xlfn.IFNA(VLOOKUP(N378,'Risk Acceptance Matrix'!$B$8:$G$13,MATCH(M378,'Risk Acceptance Matrix'!$B$8:$G$8,0),0),"")</f>
        <v/>
      </c>
    </row>
    <row r="379" spans="4:15">
      <c r="D379" s="24" t="str">
        <f>_xlfn.IFNA(VLOOKUP(C379,Harms!$B$8:$C$18,2,FALSE)," ")</f>
        <v xml:space="preserve"> </v>
      </c>
      <c r="F379" s="3" t="str">
        <f>IFERROR(IF(#REF!*D379*E379&gt;0,#REF!*D379*E379,""),"")</f>
        <v/>
      </c>
      <c r="G379" s="3" t="str">
        <f>_xlfn.IFNA(VLOOKUP(E379,'Total Probability'!$B$8:$G$13,MATCH(F379,'Total Probability'!$B$8:$G$8,0),0),"")</f>
        <v/>
      </c>
      <c r="H379" s="3" t="str">
        <f>_xlfn.IFNA(VLOOKUP(D379,'Risk Acceptance Matrix'!$B$8:$G$13,MATCH(G379,'Risk Acceptance Matrix'!$B$8:$G$8,0),0),"")</f>
        <v/>
      </c>
      <c r="M379" s="3" t="str">
        <f>_xlfn.IFNA(VLOOKUP(K379,'Total Probability'!$B$8:$G$13,MATCH(L379,'Total Probability'!$B$8:$G$8,0),0),"")</f>
        <v/>
      </c>
      <c r="O379" s="3" t="str">
        <f>_xlfn.IFNA(VLOOKUP(N379,'Risk Acceptance Matrix'!$B$8:$G$13,MATCH(M379,'Risk Acceptance Matrix'!$B$8:$G$8,0),0),"")</f>
        <v/>
      </c>
    </row>
    <row r="380" spans="4:15">
      <c r="D380" s="24" t="str">
        <f>_xlfn.IFNA(VLOOKUP(C380,Harms!$B$8:$C$18,2,FALSE)," ")</f>
        <v xml:space="preserve"> </v>
      </c>
      <c r="F380" s="3" t="str">
        <f>IFERROR(IF(#REF!*D380*E380&gt;0,#REF!*D380*E380,""),"")</f>
        <v/>
      </c>
      <c r="G380" s="3" t="str">
        <f>_xlfn.IFNA(VLOOKUP(E380,'Total Probability'!$B$8:$G$13,MATCH(F380,'Total Probability'!$B$8:$G$8,0),0),"")</f>
        <v/>
      </c>
      <c r="H380" s="3" t="str">
        <f>_xlfn.IFNA(VLOOKUP(D380,'Risk Acceptance Matrix'!$B$8:$G$13,MATCH(G380,'Risk Acceptance Matrix'!$B$8:$G$8,0),0),"")</f>
        <v/>
      </c>
      <c r="M380" s="3" t="str">
        <f>_xlfn.IFNA(VLOOKUP(K380,'Total Probability'!$B$8:$G$13,MATCH(L380,'Total Probability'!$B$8:$G$8,0),0),"")</f>
        <v/>
      </c>
      <c r="O380" s="3" t="str">
        <f>_xlfn.IFNA(VLOOKUP(N380,'Risk Acceptance Matrix'!$B$8:$G$13,MATCH(M380,'Risk Acceptance Matrix'!$B$8:$G$8,0),0),"")</f>
        <v/>
      </c>
    </row>
    <row r="381" spans="4:15">
      <c r="D381" s="24" t="str">
        <f>_xlfn.IFNA(VLOOKUP(C381,Harms!$B$8:$C$18,2,FALSE)," ")</f>
        <v xml:space="preserve"> </v>
      </c>
      <c r="F381" s="3" t="str">
        <f>IFERROR(IF(#REF!*D381*E381&gt;0,#REF!*D381*E381,""),"")</f>
        <v/>
      </c>
      <c r="G381" s="3" t="str">
        <f>_xlfn.IFNA(VLOOKUP(E381,'Total Probability'!$B$8:$G$13,MATCH(F381,'Total Probability'!$B$8:$G$8,0),0),"")</f>
        <v/>
      </c>
      <c r="H381" s="3" t="str">
        <f>_xlfn.IFNA(VLOOKUP(D381,'Risk Acceptance Matrix'!$B$8:$G$13,MATCH(G381,'Risk Acceptance Matrix'!$B$8:$G$8,0),0),"")</f>
        <v/>
      </c>
      <c r="M381" s="3" t="str">
        <f>_xlfn.IFNA(VLOOKUP(K381,'Total Probability'!$B$8:$G$13,MATCH(L381,'Total Probability'!$B$8:$G$8,0),0),"")</f>
        <v/>
      </c>
      <c r="O381" s="3" t="str">
        <f>_xlfn.IFNA(VLOOKUP(N381,'Risk Acceptance Matrix'!$B$8:$G$13,MATCH(M381,'Risk Acceptance Matrix'!$B$8:$G$8,0),0),"")</f>
        <v/>
      </c>
    </row>
    <row r="382" spans="4:15">
      <c r="D382" s="24" t="str">
        <f>_xlfn.IFNA(VLOOKUP(C382,Harms!$B$8:$C$18,2,FALSE)," ")</f>
        <v xml:space="preserve"> </v>
      </c>
      <c r="F382" s="3" t="str">
        <f>IFERROR(IF(#REF!*D382*E382&gt;0,#REF!*D382*E382,""),"")</f>
        <v/>
      </c>
      <c r="G382" s="3" t="str">
        <f>_xlfn.IFNA(VLOOKUP(E382,'Total Probability'!$B$8:$G$13,MATCH(F382,'Total Probability'!$B$8:$G$8,0),0),"")</f>
        <v/>
      </c>
      <c r="H382" s="3" t="str">
        <f>_xlfn.IFNA(VLOOKUP(D382,'Risk Acceptance Matrix'!$B$8:$G$13,MATCH(G382,'Risk Acceptance Matrix'!$B$8:$G$8,0),0),"")</f>
        <v/>
      </c>
      <c r="M382" s="3" t="str">
        <f>_xlfn.IFNA(VLOOKUP(K382,'Total Probability'!$B$8:$G$13,MATCH(L382,'Total Probability'!$B$8:$G$8,0),0),"")</f>
        <v/>
      </c>
      <c r="O382" s="3" t="str">
        <f>_xlfn.IFNA(VLOOKUP(N382,'Risk Acceptance Matrix'!$B$8:$G$13,MATCH(M382,'Risk Acceptance Matrix'!$B$8:$G$8,0),0),"")</f>
        <v/>
      </c>
    </row>
    <row r="383" spans="4:15">
      <c r="D383" s="24" t="str">
        <f>_xlfn.IFNA(VLOOKUP(C383,Harms!$B$8:$C$18,2,FALSE)," ")</f>
        <v xml:space="preserve"> </v>
      </c>
      <c r="F383" s="3" t="str">
        <f>IFERROR(IF(#REF!*D383*E383&gt;0,#REF!*D383*E383,""),"")</f>
        <v/>
      </c>
      <c r="G383" s="3" t="str">
        <f>_xlfn.IFNA(VLOOKUP(E383,'Total Probability'!$B$8:$G$13,MATCH(F383,'Total Probability'!$B$8:$G$8,0),0),"")</f>
        <v/>
      </c>
      <c r="H383" s="3" t="str">
        <f>_xlfn.IFNA(VLOOKUP(D383,'Risk Acceptance Matrix'!$B$8:$G$13,MATCH(G383,'Risk Acceptance Matrix'!$B$8:$G$8,0),0),"")</f>
        <v/>
      </c>
      <c r="M383" s="3" t="str">
        <f>_xlfn.IFNA(VLOOKUP(K383,'Total Probability'!$B$8:$G$13,MATCH(L383,'Total Probability'!$B$8:$G$8,0),0),"")</f>
        <v/>
      </c>
      <c r="O383" s="3" t="str">
        <f>_xlfn.IFNA(VLOOKUP(N383,'Risk Acceptance Matrix'!$B$8:$G$13,MATCH(M383,'Risk Acceptance Matrix'!$B$8:$G$8,0),0),"")</f>
        <v/>
      </c>
    </row>
    <row r="384" spans="4:15">
      <c r="D384" s="24" t="str">
        <f>_xlfn.IFNA(VLOOKUP(C384,Harms!$B$8:$C$18,2,FALSE)," ")</f>
        <v xml:space="preserve"> </v>
      </c>
      <c r="F384" s="3" t="str">
        <f>IFERROR(IF(#REF!*D384*E384&gt;0,#REF!*D384*E384,""),"")</f>
        <v/>
      </c>
      <c r="G384" s="3" t="str">
        <f>_xlfn.IFNA(VLOOKUP(E384,'Total Probability'!$B$8:$G$13,MATCH(F384,'Total Probability'!$B$8:$G$8,0),0),"")</f>
        <v/>
      </c>
      <c r="H384" s="3" t="str">
        <f>_xlfn.IFNA(VLOOKUP(D384,'Risk Acceptance Matrix'!$B$8:$G$13,MATCH(G384,'Risk Acceptance Matrix'!$B$8:$G$8,0),0),"")</f>
        <v/>
      </c>
      <c r="M384" s="3" t="str">
        <f>_xlfn.IFNA(VLOOKUP(K384,'Total Probability'!$B$8:$G$13,MATCH(L384,'Total Probability'!$B$8:$G$8,0),0),"")</f>
        <v/>
      </c>
      <c r="O384" s="3" t="str">
        <f>_xlfn.IFNA(VLOOKUP(N384,'Risk Acceptance Matrix'!$B$8:$G$13,MATCH(M384,'Risk Acceptance Matrix'!$B$8:$G$8,0),0),"")</f>
        <v/>
      </c>
    </row>
    <row r="385" spans="4:15">
      <c r="D385" s="24" t="str">
        <f>_xlfn.IFNA(VLOOKUP(C385,Harms!$B$8:$C$18,2,FALSE)," ")</f>
        <v xml:space="preserve"> </v>
      </c>
      <c r="F385" s="3" t="str">
        <f>IFERROR(IF(#REF!*D385*E385&gt;0,#REF!*D385*E385,""),"")</f>
        <v/>
      </c>
      <c r="G385" s="3" t="str">
        <f>_xlfn.IFNA(VLOOKUP(E385,'Total Probability'!$B$8:$G$13,MATCH(F385,'Total Probability'!$B$8:$G$8,0),0),"")</f>
        <v/>
      </c>
      <c r="H385" s="3" t="str">
        <f>_xlfn.IFNA(VLOOKUP(D385,'Risk Acceptance Matrix'!$B$8:$G$13,MATCH(G385,'Risk Acceptance Matrix'!$B$8:$G$8,0),0),"")</f>
        <v/>
      </c>
      <c r="M385" s="3" t="str">
        <f>_xlfn.IFNA(VLOOKUP(K385,'Total Probability'!$B$8:$G$13,MATCH(L385,'Total Probability'!$B$8:$G$8,0),0),"")</f>
        <v/>
      </c>
      <c r="O385" s="3" t="str">
        <f>_xlfn.IFNA(VLOOKUP(N385,'Risk Acceptance Matrix'!$B$8:$G$13,MATCH(M385,'Risk Acceptance Matrix'!$B$8:$G$8,0),0),"")</f>
        <v/>
      </c>
    </row>
    <row r="386" spans="4:15">
      <c r="D386" s="24" t="str">
        <f>_xlfn.IFNA(VLOOKUP(C386,Harms!$B$8:$C$18,2,FALSE)," ")</f>
        <v xml:space="preserve"> </v>
      </c>
      <c r="F386" s="3" t="str">
        <f>IFERROR(IF(#REF!*D386*E386&gt;0,#REF!*D386*E386,""),"")</f>
        <v/>
      </c>
      <c r="G386" s="3" t="str">
        <f>_xlfn.IFNA(VLOOKUP(E386,'Total Probability'!$B$8:$G$13,MATCH(F386,'Total Probability'!$B$8:$G$8,0),0),"")</f>
        <v/>
      </c>
      <c r="H386" s="3" t="str">
        <f>_xlfn.IFNA(VLOOKUP(D386,'Risk Acceptance Matrix'!$B$8:$G$13,MATCH(G386,'Risk Acceptance Matrix'!$B$8:$G$8,0),0),"")</f>
        <v/>
      </c>
      <c r="M386" s="3" t="str">
        <f>_xlfn.IFNA(VLOOKUP(K386,'Total Probability'!$B$8:$G$13,MATCH(L386,'Total Probability'!$B$8:$G$8,0),0),"")</f>
        <v/>
      </c>
      <c r="O386" s="3" t="str">
        <f>_xlfn.IFNA(VLOOKUP(N386,'Risk Acceptance Matrix'!$B$8:$G$13,MATCH(M386,'Risk Acceptance Matrix'!$B$8:$G$8,0),0),"")</f>
        <v/>
      </c>
    </row>
    <row r="387" spans="4:15">
      <c r="D387" s="24" t="str">
        <f>_xlfn.IFNA(VLOOKUP(C387,Harms!$B$8:$C$18,2,FALSE)," ")</f>
        <v xml:space="preserve"> </v>
      </c>
      <c r="F387" s="3" t="str">
        <f>IFERROR(IF(#REF!*D387*E387&gt;0,#REF!*D387*E387,""),"")</f>
        <v/>
      </c>
      <c r="G387" s="3" t="str">
        <f>_xlfn.IFNA(VLOOKUP(E387,'Total Probability'!$B$8:$G$13,MATCH(F387,'Total Probability'!$B$8:$G$8,0),0),"")</f>
        <v/>
      </c>
      <c r="H387" s="3" t="str">
        <f>_xlfn.IFNA(VLOOKUP(D387,'Risk Acceptance Matrix'!$B$8:$G$13,MATCH(G387,'Risk Acceptance Matrix'!$B$8:$G$8,0),0),"")</f>
        <v/>
      </c>
      <c r="M387" s="3" t="str">
        <f>_xlfn.IFNA(VLOOKUP(K387,'Total Probability'!$B$8:$G$13,MATCH(L387,'Total Probability'!$B$8:$G$8,0),0),"")</f>
        <v/>
      </c>
      <c r="O387" s="3" t="str">
        <f>_xlfn.IFNA(VLOOKUP(N387,'Risk Acceptance Matrix'!$B$8:$G$13,MATCH(M387,'Risk Acceptance Matrix'!$B$8:$G$8,0),0),"")</f>
        <v/>
      </c>
    </row>
    <row r="388" spans="4:15">
      <c r="D388" s="24" t="str">
        <f>_xlfn.IFNA(VLOOKUP(C388,Harms!$B$8:$C$18,2,FALSE)," ")</f>
        <v xml:space="preserve"> </v>
      </c>
      <c r="F388" s="3" t="str">
        <f>IFERROR(IF(#REF!*D388*E388&gt;0,#REF!*D388*E388,""),"")</f>
        <v/>
      </c>
      <c r="G388" s="3" t="str">
        <f>_xlfn.IFNA(VLOOKUP(E388,'Total Probability'!$B$8:$G$13,MATCH(F388,'Total Probability'!$B$8:$G$8,0),0),"")</f>
        <v/>
      </c>
      <c r="H388" s="3" t="str">
        <f>_xlfn.IFNA(VLOOKUP(D388,'Risk Acceptance Matrix'!$B$8:$G$13,MATCH(G388,'Risk Acceptance Matrix'!$B$8:$G$8,0),0),"")</f>
        <v/>
      </c>
      <c r="M388" s="3" t="str">
        <f>_xlfn.IFNA(VLOOKUP(K388,'Total Probability'!$B$8:$G$13,MATCH(L388,'Total Probability'!$B$8:$G$8,0),0),"")</f>
        <v/>
      </c>
      <c r="O388" s="3" t="str">
        <f>_xlfn.IFNA(VLOOKUP(N388,'Risk Acceptance Matrix'!$B$8:$G$13,MATCH(M388,'Risk Acceptance Matrix'!$B$8:$G$8,0),0),"")</f>
        <v/>
      </c>
    </row>
    <row r="389" spans="4:15">
      <c r="D389" s="24" t="str">
        <f>_xlfn.IFNA(VLOOKUP(C389,Harms!$B$8:$C$18,2,FALSE)," ")</f>
        <v xml:space="preserve"> </v>
      </c>
      <c r="F389" s="3" t="str">
        <f>IFERROR(IF(#REF!*D389*E389&gt;0,#REF!*D389*E389,""),"")</f>
        <v/>
      </c>
      <c r="G389" s="3" t="str">
        <f>_xlfn.IFNA(VLOOKUP(E389,'Total Probability'!$B$8:$G$13,MATCH(F389,'Total Probability'!$B$8:$G$8,0),0),"")</f>
        <v/>
      </c>
      <c r="H389" s="3" t="str">
        <f>_xlfn.IFNA(VLOOKUP(D389,'Risk Acceptance Matrix'!$B$8:$G$13,MATCH(G389,'Risk Acceptance Matrix'!$B$8:$G$8,0),0),"")</f>
        <v/>
      </c>
      <c r="M389" s="3" t="str">
        <f>_xlfn.IFNA(VLOOKUP(K389,'Total Probability'!$B$8:$G$13,MATCH(L389,'Total Probability'!$B$8:$G$8,0),0),"")</f>
        <v/>
      </c>
      <c r="O389" s="3" t="str">
        <f>_xlfn.IFNA(VLOOKUP(N389,'Risk Acceptance Matrix'!$B$8:$G$13,MATCH(M389,'Risk Acceptance Matrix'!$B$8:$G$8,0),0),"")</f>
        <v/>
      </c>
    </row>
    <row r="390" spans="4:15">
      <c r="D390" s="24" t="str">
        <f>_xlfn.IFNA(VLOOKUP(C390,Harms!$B$8:$C$18,2,FALSE)," ")</f>
        <v xml:space="preserve"> </v>
      </c>
      <c r="F390" s="3" t="str">
        <f>IFERROR(IF(#REF!*D390*E390&gt;0,#REF!*D390*E390,""),"")</f>
        <v/>
      </c>
      <c r="G390" s="3" t="str">
        <f>_xlfn.IFNA(VLOOKUP(E390,'Total Probability'!$B$8:$G$13,MATCH(F390,'Total Probability'!$B$8:$G$8,0),0),"")</f>
        <v/>
      </c>
      <c r="H390" s="3" t="str">
        <f>_xlfn.IFNA(VLOOKUP(D390,'Risk Acceptance Matrix'!$B$8:$G$13,MATCH(G390,'Risk Acceptance Matrix'!$B$8:$G$8,0),0),"")</f>
        <v/>
      </c>
      <c r="M390" s="3" t="str">
        <f>_xlfn.IFNA(VLOOKUP(K390,'Total Probability'!$B$8:$G$13,MATCH(L390,'Total Probability'!$B$8:$G$8,0),0),"")</f>
        <v/>
      </c>
      <c r="O390" s="3" t="str">
        <f>_xlfn.IFNA(VLOOKUP(N390,'Risk Acceptance Matrix'!$B$8:$G$13,MATCH(M390,'Risk Acceptance Matrix'!$B$8:$G$8,0),0),"")</f>
        <v/>
      </c>
    </row>
    <row r="391" spans="4:15">
      <c r="D391" s="24" t="str">
        <f>_xlfn.IFNA(VLOOKUP(C391,Harms!$B$8:$C$18,2,FALSE)," ")</f>
        <v xml:space="preserve"> </v>
      </c>
      <c r="F391" s="3" t="str">
        <f>IFERROR(IF(#REF!*D391*E391&gt;0,#REF!*D391*E391,""),"")</f>
        <v/>
      </c>
      <c r="G391" s="3" t="str">
        <f>_xlfn.IFNA(VLOOKUP(E391,'Total Probability'!$B$8:$G$13,MATCH(F391,'Total Probability'!$B$8:$G$8,0),0),"")</f>
        <v/>
      </c>
      <c r="H391" s="3" t="str">
        <f>_xlfn.IFNA(VLOOKUP(D391,'Risk Acceptance Matrix'!$B$8:$G$13,MATCH(G391,'Risk Acceptance Matrix'!$B$8:$G$8,0),0),"")</f>
        <v/>
      </c>
      <c r="M391" s="3" t="str">
        <f>_xlfn.IFNA(VLOOKUP(K391,'Total Probability'!$B$8:$G$13,MATCH(L391,'Total Probability'!$B$8:$G$8,0),0),"")</f>
        <v/>
      </c>
      <c r="O391" s="3" t="str">
        <f>_xlfn.IFNA(VLOOKUP(N391,'Risk Acceptance Matrix'!$B$8:$G$13,MATCH(M391,'Risk Acceptance Matrix'!$B$8:$G$8,0),0),"")</f>
        <v/>
      </c>
    </row>
    <row r="392" spans="4:15">
      <c r="D392" s="24" t="str">
        <f>_xlfn.IFNA(VLOOKUP(C392,Harms!$B$8:$C$18,2,FALSE)," ")</f>
        <v xml:space="preserve"> </v>
      </c>
      <c r="F392" s="3" t="str">
        <f>IFERROR(IF(#REF!*D392*E392&gt;0,#REF!*D392*E392,""),"")</f>
        <v/>
      </c>
      <c r="G392" s="3" t="str">
        <f>_xlfn.IFNA(VLOOKUP(E392,'Total Probability'!$B$8:$G$13,MATCH(F392,'Total Probability'!$B$8:$G$8,0),0),"")</f>
        <v/>
      </c>
      <c r="H392" s="3" t="str">
        <f>_xlfn.IFNA(VLOOKUP(D392,'Risk Acceptance Matrix'!$B$8:$G$13,MATCH(G392,'Risk Acceptance Matrix'!$B$8:$G$8,0),0),"")</f>
        <v/>
      </c>
      <c r="M392" s="3" t="str">
        <f>_xlfn.IFNA(VLOOKUP(K392,'Total Probability'!$B$8:$G$13,MATCH(L392,'Total Probability'!$B$8:$G$8,0),0),"")</f>
        <v/>
      </c>
      <c r="O392" s="3" t="str">
        <f>_xlfn.IFNA(VLOOKUP(N392,'Risk Acceptance Matrix'!$B$8:$G$13,MATCH(M392,'Risk Acceptance Matrix'!$B$8:$G$8,0),0),"")</f>
        <v/>
      </c>
    </row>
    <row r="393" spans="4:15">
      <c r="D393" s="24" t="str">
        <f>_xlfn.IFNA(VLOOKUP(C393,Harms!$B$8:$C$18,2,FALSE)," ")</f>
        <v xml:space="preserve"> </v>
      </c>
      <c r="F393" s="3" t="str">
        <f>IFERROR(IF(#REF!*D393*E393&gt;0,#REF!*D393*E393,""),"")</f>
        <v/>
      </c>
      <c r="G393" s="3" t="str">
        <f>_xlfn.IFNA(VLOOKUP(E393,'Total Probability'!$B$8:$G$13,MATCH(F393,'Total Probability'!$B$8:$G$8,0),0),"")</f>
        <v/>
      </c>
      <c r="H393" s="3" t="str">
        <f>_xlfn.IFNA(VLOOKUP(D393,'Risk Acceptance Matrix'!$B$8:$G$13,MATCH(G393,'Risk Acceptance Matrix'!$B$8:$G$8,0),0),"")</f>
        <v/>
      </c>
      <c r="M393" s="3" t="str">
        <f>_xlfn.IFNA(VLOOKUP(K393,'Total Probability'!$B$8:$G$13,MATCH(L393,'Total Probability'!$B$8:$G$8,0),0),"")</f>
        <v/>
      </c>
      <c r="O393" s="3" t="str">
        <f>_xlfn.IFNA(VLOOKUP(N393,'Risk Acceptance Matrix'!$B$8:$G$13,MATCH(M393,'Risk Acceptance Matrix'!$B$8:$G$8,0),0),"")</f>
        <v/>
      </c>
    </row>
    <row r="394" spans="4:15">
      <c r="D394" s="24" t="str">
        <f>_xlfn.IFNA(VLOOKUP(C394,Harms!$B$8:$C$18,2,FALSE)," ")</f>
        <v xml:space="preserve"> </v>
      </c>
      <c r="F394" s="3" t="str">
        <f>IFERROR(IF(#REF!*D394*E394&gt;0,#REF!*D394*E394,""),"")</f>
        <v/>
      </c>
      <c r="G394" s="3" t="str">
        <f>_xlfn.IFNA(VLOOKUP(E394,'Total Probability'!$B$8:$G$13,MATCH(F394,'Total Probability'!$B$8:$G$8,0),0),"")</f>
        <v/>
      </c>
      <c r="H394" s="3" t="str">
        <f>_xlfn.IFNA(VLOOKUP(D394,'Risk Acceptance Matrix'!$B$8:$G$13,MATCH(G394,'Risk Acceptance Matrix'!$B$8:$G$8,0),0),"")</f>
        <v/>
      </c>
      <c r="M394" s="3" t="str">
        <f>_xlfn.IFNA(VLOOKUP(K394,'Total Probability'!$B$8:$G$13,MATCH(L394,'Total Probability'!$B$8:$G$8,0),0),"")</f>
        <v/>
      </c>
      <c r="O394" s="3" t="str">
        <f>_xlfn.IFNA(VLOOKUP(N394,'Risk Acceptance Matrix'!$B$8:$G$13,MATCH(M394,'Risk Acceptance Matrix'!$B$8:$G$8,0),0),"")</f>
        <v/>
      </c>
    </row>
    <row r="395" spans="4:15">
      <c r="D395" s="24" t="str">
        <f>_xlfn.IFNA(VLOOKUP(C395,Harms!$B$8:$C$18,2,FALSE)," ")</f>
        <v xml:space="preserve"> </v>
      </c>
      <c r="F395" s="3" t="str">
        <f>IFERROR(IF(#REF!*D395*E395&gt;0,#REF!*D395*E395,""),"")</f>
        <v/>
      </c>
      <c r="G395" s="3" t="str">
        <f>_xlfn.IFNA(VLOOKUP(E395,'Total Probability'!$B$8:$G$13,MATCH(F395,'Total Probability'!$B$8:$G$8,0),0),"")</f>
        <v/>
      </c>
      <c r="H395" s="3" t="str">
        <f>_xlfn.IFNA(VLOOKUP(D395,'Risk Acceptance Matrix'!$B$8:$G$13,MATCH(G395,'Risk Acceptance Matrix'!$B$8:$G$8,0),0),"")</f>
        <v/>
      </c>
      <c r="M395" s="3" t="str">
        <f>_xlfn.IFNA(VLOOKUP(K395,'Total Probability'!$B$8:$G$13,MATCH(L395,'Total Probability'!$B$8:$G$8,0),0),"")</f>
        <v/>
      </c>
      <c r="O395" s="3" t="str">
        <f>_xlfn.IFNA(VLOOKUP(N395,'Risk Acceptance Matrix'!$B$8:$G$13,MATCH(M395,'Risk Acceptance Matrix'!$B$8:$G$8,0),0),"")</f>
        <v/>
      </c>
    </row>
    <row r="396" spans="4:15">
      <c r="D396" s="24" t="str">
        <f>_xlfn.IFNA(VLOOKUP(C396,Harms!$B$8:$C$18,2,FALSE)," ")</f>
        <v xml:space="preserve"> </v>
      </c>
      <c r="F396" s="3" t="str">
        <f>IFERROR(IF(#REF!*D396*E396&gt;0,#REF!*D396*E396,""),"")</f>
        <v/>
      </c>
      <c r="G396" s="3" t="str">
        <f>_xlfn.IFNA(VLOOKUP(E396,'Total Probability'!$B$8:$G$13,MATCH(F396,'Total Probability'!$B$8:$G$8,0),0),"")</f>
        <v/>
      </c>
      <c r="H396" s="3" t="str">
        <f>_xlfn.IFNA(VLOOKUP(D396,'Risk Acceptance Matrix'!$B$8:$G$13,MATCH(G396,'Risk Acceptance Matrix'!$B$8:$G$8,0),0),"")</f>
        <v/>
      </c>
      <c r="M396" s="3" t="str">
        <f>_xlfn.IFNA(VLOOKUP(K396,'Total Probability'!$B$8:$G$13,MATCH(L396,'Total Probability'!$B$8:$G$8,0),0),"")</f>
        <v/>
      </c>
      <c r="O396" s="3" t="str">
        <f>_xlfn.IFNA(VLOOKUP(N396,'Risk Acceptance Matrix'!$B$8:$G$13,MATCH(M396,'Risk Acceptance Matrix'!$B$8:$G$8,0),0),"")</f>
        <v/>
      </c>
    </row>
    <row r="397" spans="4:15">
      <c r="D397" s="24" t="str">
        <f>_xlfn.IFNA(VLOOKUP(C397,Harms!$B$8:$C$18,2,FALSE)," ")</f>
        <v xml:space="preserve"> </v>
      </c>
      <c r="F397" s="3" t="str">
        <f>IFERROR(IF(#REF!*D397*E397&gt;0,#REF!*D397*E397,""),"")</f>
        <v/>
      </c>
      <c r="G397" s="3" t="str">
        <f>_xlfn.IFNA(VLOOKUP(E397,'Total Probability'!$B$8:$G$13,MATCH(F397,'Total Probability'!$B$8:$G$8,0),0),"")</f>
        <v/>
      </c>
      <c r="H397" s="3" t="str">
        <f>_xlfn.IFNA(VLOOKUP(D397,'Risk Acceptance Matrix'!$B$8:$G$13,MATCH(G397,'Risk Acceptance Matrix'!$B$8:$G$8,0),0),"")</f>
        <v/>
      </c>
      <c r="M397" s="3" t="str">
        <f>_xlfn.IFNA(VLOOKUP(K397,'Total Probability'!$B$8:$G$13,MATCH(L397,'Total Probability'!$B$8:$G$8,0),0),"")</f>
        <v/>
      </c>
      <c r="O397" s="3" t="str">
        <f>_xlfn.IFNA(VLOOKUP(N397,'Risk Acceptance Matrix'!$B$8:$G$13,MATCH(M397,'Risk Acceptance Matrix'!$B$8:$G$8,0),0),"")</f>
        <v/>
      </c>
    </row>
    <row r="398" spans="4:15">
      <c r="D398" s="24" t="str">
        <f>_xlfn.IFNA(VLOOKUP(C398,Harms!$B$8:$C$18,2,FALSE)," ")</f>
        <v xml:space="preserve"> </v>
      </c>
      <c r="F398" s="3" t="str">
        <f>IFERROR(IF(#REF!*D398*E398&gt;0,#REF!*D398*E398,""),"")</f>
        <v/>
      </c>
      <c r="G398" s="3" t="str">
        <f>_xlfn.IFNA(VLOOKUP(E398,'Total Probability'!$B$8:$G$13,MATCH(F398,'Total Probability'!$B$8:$G$8,0),0),"")</f>
        <v/>
      </c>
      <c r="H398" s="3" t="str">
        <f>_xlfn.IFNA(VLOOKUP(D398,'Risk Acceptance Matrix'!$B$8:$G$13,MATCH(G398,'Risk Acceptance Matrix'!$B$8:$G$8,0),0),"")</f>
        <v/>
      </c>
      <c r="M398" s="3" t="str">
        <f>_xlfn.IFNA(VLOOKUP(K398,'Total Probability'!$B$8:$G$13,MATCH(L398,'Total Probability'!$B$8:$G$8,0),0),"")</f>
        <v/>
      </c>
      <c r="O398" s="3" t="str">
        <f>_xlfn.IFNA(VLOOKUP(N398,'Risk Acceptance Matrix'!$B$8:$G$13,MATCH(M398,'Risk Acceptance Matrix'!$B$8:$G$8,0),0),"")</f>
        <v/>
      </c>
    </row>
    <row r="399" spans="4:15">
      <c r="D399" s="24" t="str">
        <f>_xlfn.IFNA(VLOOKUP(C399,Harms!$B$8:$C$18,2,FALSE)," ")</f>
        <v xml:space="preserve"> </v>
      </c>
      <c r="F399" s="3" t="str">
        <f>IFERROR(IF(#REF!*D399*E399&gt;0,#REF!*D399*E399,""),"")</f>
        <v/>
      </c>
      <c r="G399" s="3" t="str">
        <f>_xlfn.IFNA(VLOOKUP(E399,'Total Probability'!$B$8:$G$13,MATCH(F399,'Total Probability'!$B$8:$G$8,0),0),"")</f>
        <v/>
      </c>
      <c r="H399" s="3" t="str">
        <f>_xlfn.IFNA(VLOOKUP(D399,'Risk Acceptance Matrix'!$B$8:$G$13,MATCH(G399,'Risk Acceptance Matrix'!$B$8:$G$8,0),0),"")</f>
        <v/>
      </c>
      <c r="M399" s="3" t="str">
        <f>_xlfn.IFNA(VLOOKUP(K399,'Total Probability'!$B$8:$G$13,MATCH(L399,'Total Probability'!$B$8:$G$8,0),0),"")</f>
        <v/>
      </c>
      <c r="O399" s="3" t="str">
        <f>_xlfn.IFNA(VLOOKUP(N399,'Risk Acceptance Matrix'!$B$8:$G$13,MATCH(M399,'Risk Acceptance Matrix'!$B$8:$G$8,0),0),"")</f>
        <v/>
      </c>
    </row>
    <row r="400" spans="4:15">
      <c r="D400" s="24" t="str">
        <f>_xlfn.IFNA(VLOOKUP(C400,Harms!$B$8:$C$18,2,FALSE)," ")</f>
        <v xml:space="preserve"> </v>
      </c>
      <c r="F400" s="3" t="str">
        <f>IFERROR(IF(#REF!*D400*E400&gt;0,#REF!*D400*E400,""),"")</f>
        <v/>
      </c>
      <c r="G400" s="3" t="str">
        <f>_xlfn.IFNA(VLOOKUP(E400,'Total Probability'!$B$8:$G$13,MATCH(F400,'Total Probability'!$B$8:$G$8,0),0),"")</f>
        <v/>
      </c>
      <c r="H400" s="3" t="str">
        <f>_xlfn.IFNA(VLOOKUP(D400,'Risk Acceptance Matrix'!$B$8:$G$13,MATCH(G400,'Risk Acceptance Matrix'!$B$8:$G$8,0),0),"")</f>
        <v/>
      </c>
      <c r="M400" s="3" t="str">
        <f>_xlfn.IFNA(VLOOKUP(K400,'Total Probability'!$B$8:$G$13,MATCH(L400,'Total Probability'!$B$8:$G$8,0),0),"")</f>
        <v/>
      </c>
      <c r="O400" s="3" t="str">
        <f>_xlfn.IFNA(VLOOKUP(N400,'Risk Acceptance Matrix'!$B$8:$G$13,MATCH(M400,'Risk Acceptance Matrix'!$B$8:$G$8,0),0),"")</f>
        <v/>
      </c>
    </row>
    <row r="401" spans="4:15">
      <c r="D401" s="24" t="str">
        <f>_xlfn.IFNA(VLOOKUP(C401,Harms!$B$8:$C$18,2,FALSE)," ")</f>
        <v xml:space="preserve"> </v>
      </c>
      <c r="F401" s="3" t="str">
        <f>IFERROR(IF(#REF!*D401*E401&gt;0,#REF!*D401*E401,""),"")</f>
        <v/>
      </c>
      <c r="G401" s="3" t="str">
        <f>_xlfn.IFNA(VLOOKUP(E401,'Total Probability'!$B$8:$G$13,MATCH(F401,'Total Probability'!$B$8:$G$8,0),0),"")</f>
        <v/>
      </c>
      <c r="H401" s="3" t="str">
        <f>_xlfn.IFNA(VLOOKUP(D401,'Risk Acceptance Matrix'!$B$8:$G$13,MATCH(G401,'Risk Acceptance Matrix'!$B$8:$G$8,0),0),"")</f>
        <v/>
      </c>
      <c r="M401" s="3" t="str">
        <f>_xlfn.IFNA(VLOOKUP(K401,'Total Probability'!$B$8:$G$13,MATCH(L401,'Total Probability'!$B$8:$G$8,0),0),"")</f>
        <v/>
      </c>
      <c r="O401" s="3" t="str">
        <f>_xlfn.IFNA(VLOOKUP(N401,'Risk Acceptance Matrix'!$B$8:$G$13,MATCH(M401,'Risk Acceptance Matrix'!$B$8:$G$8,0),0),"")</f>
        <v/>
      </c>
    </row>
    <row r="402" spans="4:15">
      <c r="D402" s="24" t="str">
        <f>_xlfn.IFNA(VLOOKUP(C402,Harms!$B$8:$C$18,2,FALSE)," ")</f>
        <v xml:space="preserve"> </v>
      </c>
      <c r="F402" s="3" t="str">
        <f>IFERROR(IF(#REF!*D402*E402&gt;0,#REF!*D402*E402,""),"")</f>
        <v/>
      </c>
      <c r="G402" s="3" t="str">
        <f>_xlfn.IFNA(VLOOKUP(E402,'Total Probability'!$B$8:$G$13,MATCH(F402,'Total Probability'!$B$8:$G$8,0),0),"")</f>
        <v/>
      </c>
      <c r="H402" s="3" t="str">
        <f>_xlfn.IFNA(VLOOKUP(D402,'Risk Acceptance Matrix'!$B$8:$G$13,MATCH(G402,'Risk Acceptance Matrix'!$B$8:$G$8,0),0),"")</f>
        <v/>
      </c>
      <c r="M402" s="3" t="str">
        <f>_xlfn.IFNA(VLOOKUP(K402,'Total Probability'!$B$8:$G$13,MATCH(L402,'Total Probability'!$B$8:$G$8,0),0),"")</f>
        <v/>
      </c>
      <c r="O402" s="3" t="str">
        <f>_xlfn.IFNA(VLOOKUP(N402,'Risk Acceptance Matrix'!$B$8:$G$13,MATCH(M402,'Risk Acceptance Matrix'!$B$8:$G$8,0),0),"")</f>
        <v/>
      </c>
    </row>
    <row r="403" spans="4:15">
      <c r="D403" s="24" t="str">
        <f>_xlfn.IFNA(VLOOKUP(C403,Harms!$B$8:$C$18,2,FALSE)," ")</f>
        <v xml:space="preserve"> </v>
      </c>
      <c r="F403" s="3" t="str">
        <f>IFERROR(IF(#REF!*D403*E403&gt;0,#REF!*D403*E403,""),"")</f>
        <v/>
      </c>
      <c r="G403" s="3" t="str">
        <f>_xlfn.IFNA(VLOOKUP(E403,'Total Probability'!$B$8:$G$13,MATCH(F403,'Total Probability'!$B$8:$G$8,0),0),"")</f>
        <v/>
      </c>
      <c r="H403" s="3" t="str">
        <f>_xlfn.IFNA(VLOOKUP(D403,'Risk Acceptance Matrix'!$B$8:$G$13,MATCH(G403,'Risk Acceptance Matrix'!$B$8:$G$8,0),0),"")</f>
        <v/>
      </c>
      <c r="M403" s="3" t="str">
        <f>_xlfn.IFNA(VLOOKUP(K403,'Total Probability'!$B$8:$G$13,MATCH(L403,'Total Probability'!$B$8:$G$8,0),0),"")</f>
        <v/>
      </c>
      <c r="O403" s="3" t="str">
        <f>_xlfn.IFNA(VLOOKUP(N403,'Risk Acceptance Matrix'!$B$8:$G$13,MATCH(M403,'Risk Acceptance Matrix'!$B$8:$G$8,0),0),"")</f>
        <v/>
      </c>
    </row>
    <row r="404" spans="4:15">
      <c r="D404" s="24" t="str">
        <f>_xlfn.IFNA(VLOOKUP(C404,Harms!$B$8:$C$18,2,FALSE)," ")</f>
        <v xml:space="preserve"> </v>
      </c>
      <c r="F404" s="3" t="str">
        <f>IFERROR(IF(#REF!*D404*E404&gt;0,#REF!*D404*E404,""),"")</f>
        <v/>
      </c>
      <c r="G404" s="3" t="str">
        <f>_xlfn.IFNA(VLOOKUP(E404,'Total Probability'!$B$8:$G$13,MATCH(F404,'Total Probability'!$B$8:$G$8,0),0),"")</f>
        <v/>
      </c>
      <c r="H404" s="3" t="str">
        <f>_xlfn.IFNA(VLOOKUP(D404,'Risk Acceptance Matrix'!$B$8:$G$13,MATCH(G404,'Risk Acceptance Matrix'!$B$8:$G$8,0),0),"")</f>
        <v/>
      </c>
      <c r="M404" s="3" t="str">
        <f>_xlfn.IFNA(VLOOKUP(K404,'Total Probability'!$B$8:$G$13,MATCH(L404,'Total Probability'!$B$8:$G$8,0),0),"")</f>
        <v/>
      </c>
      <c r="O404" s="3" t="str">
        <f>_xlfn.IFNA(VLOOKUP(N404,'Risk Acceptance Matrix'!$B$8:$G$13,MATCH(M404,'Risk Acceptance Matrix'!$B$8:$G$8,0),0),"")</f>
        <v/>
      </c>
    </row>
    <row r="405" spans="4:15">
      <c r="D405" s="24" t="str">
        <f>_xlfn.IFNA(VLOOKUP(C405,Harms!$B$8:$C$18,2,FALSE)," ")</f>
        <v xml:space="preserve"> </v>
      </c>
      <c r="F405" s="3" t="str">
        <f>IFERROR(IF(#REF!*D405*E405&gt;0,#REF!*D405*E405,""),"")</f>
        <v/>
      </c>
      <c r="G405" s="3" t="str">
        <f>_xlfn.IFNA(VLOOKUP(E405,'Total Probability'!$B$8:$G$13,MATCH(F405,'Total Probability'!$B$8:$G$8,0),0),"")</f>
        <v/>
      </c>
      <c r="H405" s="3" t="str">
        <f>_xlfn.IFNA(VLOOKUP(D405,'Risk Acceptance Matrix'!$B$8:$G$13,MATCH(G405,'Risk Acceptance Matrix'!$B$8:$G$8,0),0),"")</f>
        <v/>
      </c>
      <c r="M405" s="3" t="str">
        <f>_xlfn.IFNA(VLOOKUP(K405,'Total Probability'!$B$8:$G$13,MATCH(L405,'Total Probability'!$B$8:$G$8,0),0),"")</f>
        <v/>
      </c>
      <c r="O405" s="3" t="str">
        <f>_xlfn.IFNA(VLOOKUP(N405,'Risk Acceptance Matrix'!$B$8:$G$13,MATCH(M405,'Risk Acceptance Matrix'!$B$8:$G$8,0),0),"")</f>
        <v/>
      </c>
    </row>
    <row r="406" spans="4:15">
      <c r="D406" s="24" t="str">
        <f>_xlfn.IFNA(VLOOKUP(C406,Harms!$B$8:$C$18,2,FALSE)," ")</f>
        <v xml:space="preserve"> </v>
      </c>
      <c r="F406" s="3" t="str">
        <f>IFERROR(IF(#REF!*D406*E406&gt;0,#REF!*D406*E406,""),"")</f>
        <v/>
      </c>
      <c r="G406" s="3" t="str">
        <f>_xlfn.IFNA(VLOOKUP(E406,'Total Probability'!$B$8:$G$13,MATCH(F406,'Total Probability'!$B$8:$G$8,0),0),"")</f>
        <v/>
      </c>
      <c r="H406" s="3" t="str">
        <f>_xlfn.IFNA(VLOOKUP(D406,'Risk Acceptance Matrix'!$B$8:$G$13,MATCH(G406,'Risk Acceptance Matrix'!$B$8:$G$8,0),0),"")</f>
        <v/>
      </c>
      <c r="M406" s="3" t="str">
        <f>_xlfn.IFNA(VLOOKUP(K406,'Total Probability'!$B$8:$G$13,MATCH(L406,'Total Probability'!$B$8:$G$8,0),0),"")</f>
        <v/>
      </c>
      <c r="O406" s="3" t="str">
        <f>_xlfn.IFNA(VLOOKUP(N406,'Risk Acceptance Matrix'!$B$8:$G$13,MATCH(M406,'Risk Acceptance Matrix'!$B$8:$G$8,0),0),"")</f>
        <v/>
      </c>
    </row>
    <row r="407" spans="4:15">
      <c r="D407" s="24" t="str">
        <f>_xlfn.IFNA(VLOOKUP(C407,Harms!$B$8:$C$18,2,FALSE)," ")</f>
        <v xml:space="preserve"> </v>
      </c>
      <c r="F407" s="3" t="str">
        <f>IFERROR(IF(#REF!*D407*E407&gt;0,#REF!*D407*E407,""),"")</f>
        <v/>
      </c>
      <c r="G407" s="3" t="str">
        <f>_xlfn.IFNA(VLOOKUP(E407,'Total Probability'!$B$8:$G$13,MATCH(F407,'Total Probability'!$B$8:$G$8,0),0),"")</f>
        <v/>
      </c>
      <c r="H407" s="3" t="str">
        <f>_xlfn.IFNA(VLOOKUP(D407,'Risk Acceptance Matrix'!$B$8:$G$13,MATCH(G407,'Risk Acceptance Matrix'!$B$8:$G$8,0),0),"")</f>
        <v/>
      </c>
      <c r="M407" s="3" t="str">
        <f>_xlfn.IFNA(VLOOKUP(K407,'Total Probability'!$B$8:$G$13,MATCH(L407,'Total Probability'!$B$8:$G$8,0),0),"")</f>
        <v/>
      </c>
      <c r="O407" s="3" t="str">
        <f>_xlfn.IFNA(VLOOKUP(N407,'Risk Acceptance Matrix'!$B$8:$G$13,MATCH(M407,'Risk Acceptance Matrix'!$B$8:$G$8,0),0),"")</f>
        <v/>
      </c>
    </row>
    <row r="408" spans="4:15">
      <c r="D408" s="24" t="str">
        <f>_xlfn.IFNA(VLOOKUP(C408,Harms!$B$8:$C$18,2,FALSE)," ")</f>
        <v xml:space="preserve"> </v>
      </c>
      <c r="F408" s="3" t="str">
        <f>IFERROR(IF(#REF!*D408*E408&gt;0,#REF!*D408*E408,""),"")</f>
        <v/>
      </c>
      <c r="G408" s="3" t="str">
        <f>_xlfn.IFNA(VLOOKUP(E408,'Total Probability'!$B$8:$G$13,MATCH(F408,'Total Probability'!$B$8:$G$8,0),0),"")</f>
        <v/>
      </c>
      <c r="H408" s="3" t="str">
        <f>_xlfn.IFNA(VLOOKUP(D408,'Risk Acceptance Matrix'!$B$8:$G$13,MATCH(G408,'Risk Acceptance Matrix'!$B$8:$G$8,0),0),"")</f>
        <v/>
      </c>
      <c r="M408" s="3" t="str">
        <f>_xlfn.IFNA(VLOOKUP(K408,'Total Probability'!$B$8:$G$13,MATCH(L408,'Total Probability'!$B$8:$G$8,0),0),"")</f>
        <v/>
      </c>
      <c r="O408" s="3" t="str">
        <f>_xlfn.IFNA(VLOOKUP(N408,'Risk Acceptance Matrix'!$B$8:$G$13,MATCH(M408,'Risk Acceptance Matrix'!$B$8:$G$8,0),0),"")</f>
        <v/>
      </c>
    </row>
    <row r="409" spans="4:15">
      <c r="D409" s="24" t="str">
        <f>_xlfn.IFNA(VLOOKUP(C409,Harms!$B$8:$C$18,2,FALSE)," ")</f>
        <v xml:space="preserve"> </v>
      </c>
      <c r="F409" s="3" t="str">
        <f>IFERROR(IF(#REF!*D409*E409&gt;0,#REF!*D409*E409,""),"")</f>
        <v/>
      </c>
      <c r="G409" s="3" t="str">
        <f>_xlfn.IFNA(VLOOKUP(E409,'Total Probability'!$B$8:$G$13,MATCH(F409,'Total Probability'!$B$8:$G$8,0),0),"")</f>
        <v/>
      </c>
      <c r="H409" s="3" t="str">
        <f>_xlfn.IFNA(VLOOKUP(D409,'Risk Acceptance Matrix'!$B$8:$G$13,MATCH(G409,'Risk Acceptance Matrix'!$B$8:$G$8,0),0),"")</f>
        <v/>
      </c>
      <c r="M409" s="3" t="str">
        <f>_xlfn.IFNA(VLOOKUP(K409,'Total Probability'!$B$8:$G$13,MATCH(L409,'Total Probability'!$B$8:$G$8,0),0),"")</f>
        <v/>
      </c>
      <c r="O409" s="3" t="str">
        <f>_xlfn.IFNA(VLOOKUP(N409,'Risk Acceptance Matrix'!$B$8:$G$13,MATCH(M409,'Risk Acceptance Matrix'!$B$8:$G$8,0),0),"")</f>
        <v/>
      </c>
    </row>
    <row r="410" spans="4:15">
      <c r="D410" s="24" t="str">
        <f>_xlfn.IFNA(VLOOKUP(C410,Harms!$B$8:$C$18,2,FALSE)," ")</f>
        <v xml:space="preserve"> </v>
      </c>
      <c r="F410" s="3" t="str">
        <f>IFERROR(IF(#REF!*D410*E410&gt;0,#REF!*D410*E410,""),"")</f>
        <v/>
      </c>
      <c r="G410" s="3" t="str">
        <f>_xlfn.IFNA(VLOOKUP(E410,'Total Probability'!$B$8:$G$13,MATCH(F410,'Total Probability'!$B$8:$G$8,0),0),"")</f>
        <v/>
      </c>
      <c r="H410" s="3" t="str">
        <f>_xlfn.IFNA(VLOOKUP(D410,'Risk Acceptance Matrix'!$B$8:$G$13,MATCH(G410,'Risk Acceptance Matrix'!$B$8:$G$8,0),0),"")</f>
        <v/>
      </c>
      <c r="M410" s="3" t="str">
        <f>_xlfn.IFNA(VLOOKUP(K410,'Total Probability'!$B$8:$G$13,MATCH(L410,'Total Probability'!$B$8:$G$8,0),0),"")</f>
        <v/>
      </c>
      <c r="O410" s="3" t="str">
        <f>_xlfn.IFNA(VLOOKUP(N410,'Risk Acceptance Matrix'!$B$8:$G$13,MATCH(M410,'Risk Acceptance Matrix'!$B$8:$G$8,0),0),"")</f>
        <v/>
      </c>
    </row>
    <row r="411" spans="4:15">
      <c r="D411" s="24" t="str">
        <f>_xlfn.IFNA(VLOOKUP(C411,Harms!$B$8:$C$18,2,FALSE)," ")</f>
        <v xml:space="preserve"> </v>
      </c>
      <c r="F411" s="3" t="str">
        <f>IFERROR(IF(#REF!*D411*E411&gt;0,#REF!*D411*E411,""),"")</f>
        <v/>
      </c>
      <c r="G411" s="3" t="str">
        <f>_xlfn.IFNA(VLOOKUP(E411,'Total Probability'!$B$8:$G$13,MATCH(F411,'Total Probability'!$B$8:$G$8,0),0),"")</f>
        <v/>
      </c>
      <c r="H411" s="3" t="str">
        <f>_xlfn.IFNA(VLOOKUP(D411,'Risk Acceptance Matrix'!$B$8:$G$13,MATCH(G411,'Risk Acceptance Matrix'!$B$8:$G$8,0),0),"")</f>
        <v/>
      </c>
      <c r="M411" s="3" t="str">
        <f>_xlfn.IFNA(VLOOKUP(K411,'Total Probability'!$B$8:$G$13,MATCH(L411,'Total Probability'!$B$8:$G$8,0),0),"")</f>
        <v/>
      </c>
      <c r="O411" s="3" t="str">
        <f>_xlfn.IFNA(VLOOKUP(N411,'Risk Acceptance Matrix'!$B$8:$G$13,MATCH(M411,'Risk Acceptance Matrix'!$B$8:$G$8,0),0),"")</f>
        <v/>
      </c>
    </row>
    <row r="412" spans="4:15">
      <c r="D412" s="24" t="str">
        <f>_xlfn.IFNA(VLOOKUP(C412,Harms!$B$8:$C$18,2,FALSE)," ")</f>
        <v xml:space="preserve"> </v>
      </c>
      <c r="F412" s="3" t="str">
        <f>IFERROR(IF(#REF!*D412*E412&gt;0,#REF!*D412*E412,""),"")</f>
        <v/>
      </c>
      <c r="G412" s="3" t="str">
        <f>_xlfn.IFNA(VLOOKUP(E412,'Total Probability'!$B$8:$G$13,MATCH(F412,'Total Probability'!$B$8:$G$8,0),0),"")</f>
        <v/>
      </c>
      <c r="H412" s="3" t="str">
        <f>_xlfn.IFNA(VLOOKUP(D412,'Risk Acceptance Matrix'!$B$8:$G$13,MATCH(G412,'Risk Acceptance Matrix'!$B$8:$G$8,0),0),"")</f>
        <v/>
      </c>
      <c r="M412" s="3" t="str">
        <f>_xlfn.IFNA(VLOOKUP(K412,'Total Probability'!$B$8:$G$13,MATCH(L412,'Total Probability'!$B$8:$G$8,0),0),"")</f>
        <v/>
      </c>
      <c r="O412" s="3" t="str">
        <f>_xlfn.IFNA(VLOOKUP(N412,'Risk Acceptance Matrix'!$B$8:$G$13,MATCH(M412,'Risk Acceptance Matrix'!$B$8:$G$8,0),0),"")</f>
        <v/>
      </c>
    </row>
    <row r="413" spans="4:15">
      <c r="D413" s="24" t="str">
        <f>_xlfn.IFNA(VLOOKUP(C413,Harms!$B$8:$C$18,2,FALSE)," ")</f>
        <v xml:space="preserve"> </v>
      </c>
      <c r="F413" s="3" t="str">
        <f>IFERROR(IF(#REF!*D413*E413&gt;0,#REF!*D413*E413,""),"")</f>
        <v/>
      </c>
      <c r="G413" s="3" t="str">
        <f>_xlfn.IFNA(VLOOKUP(E413,'Total Probability'!$B$8:$G$13,MATCH(F413,'Total Probability'!$B$8:$G$8,0),0),"")</f>
        <v/>
      </c>
      <c r="H413" s="3" t="str">
        <f>_xlfn.IFNA(VLOOKUP(D413,'Risk Acceptance Matrix'!$B$8:$G$13,MATCH(G413,'Risk Acceptance Matrix'!$B$8:$G$8,0),0),"")</f>
        <v/>
      </c>
      <c r="M413" s="3" t="str">
        <f>_xlfn.IFNA(VLOOKUP(K413,'Total Probability'!$B$8:$G$13,MATCH(L413,'Total Probability'!$B$8:$G$8,0),0),"")</f>
        <v/>
      </c>
      <c r="O413" s="3" t="str">
        <f>_xlfn.IFNA(VLOOKUP(N413,'Risk Acceptance Matrix'!$B$8:$G$13,MATCH(M413,'Risk Acceptance Matrix'!$B$8:$G$8,0),0),"")</f>
        <v/>
      </c>
    </row>
    <row r="414" spans="4:15">
      <c r="D414" s="24" t="str">
        <f>_xlfn.IFNA(VLOOKUP(C414,Harms!$B$8:$C$18,2,FALSE)," ")</f>
        <v xml:space="preserve"> </v>
      </c>
      <c r="F414" s="3" t="str">
        <f>IFERROR(IF(#REF!*D414*E414&gt;0,#REF!*D414*E414,""),"")</f>
        <v/>
      </c>
      <c r="G414" s="3" t="str">
        <f>_xlfn.IFNA(VLOOKUP(E414,'Total Probability'!$B$8:$G$13,MATCH(F414,'Total Probability'!$B$8:$G$8,0),0),"")</f>
        <v/>
      </c>
      <c r="H414" s="3" t="str">
        <f>_xlfn.IFNA(VLOOKUP(D414,'Risk Acceptance Matrix'!$B$8:$G$13,MATCH(G414,'Risk Acceptance Matrix'!$B$8:$G$8,0),0),"")</f>
        <v/>
      </c>
      <c r="M414" s="3" t="str">
        <f>_xlfn.IFNA(VLOOKUP(K414,'Total Probability'!$B$8:$G$13,MATCH(L414,'Total Probability'!$B$8:$G$8,0),0),"")</f>
        <v/>
      </c>
      <c r="O414" s="3" t="str">
        <f>_xlfn.IFNA(VLOOKUP(N414,'Risk Acceptance Matrix'!$B$8:$G$13,MATCH(M414,'Risk Acceptance Matrix'!$B$8:$G$8,0),0),"")</f>
        <v/>
      </c>
    </row>
    <row r="415" spans="4:15">
      <c r="D415" s="24" t="str">
        <f>_xlfn.IFNA(VLOOKUP(C415,Harms!$B$8:$C$18,2,FALSE)," ")</f>
        <v xml:space="preserve"> </v>
      </c>
      <c r="F415" s="3" t="str">
        <f>IFERROR(IF(#REF!*D415*E415&gt;0,#REF!*D415*E415,""),"")</f>
        <v/>
      </c>
      <c r="G415" s="3" t="str">
        <f>_xlfn.IFNA(VLOOKUP(E415,'Total Probability'!$B$8:$G$13,MATCH(F415,'Total Probability'!$B$8:$G$8,0),0),"")</f>
        <v/>
      </c>
      <c r="H415" s="3" t="str">
        <f>_xlfn.IFNA(VLOOKUP(D415,'Risk Acceptance Matrix'!$B$8:$G$13,MATCH(G415,'Risk Acceptance Matrix'!$B$8:$G$8,0),0),"")</f>
        <v/>
      </c>
      <c r="M415" s="3" t="str">
        <f>_xlfn.IFNA(VLOOKUP(K415,'Total Probability'!$B$8:$G$13,MATCH(L415,'Total Probability'!$B$8:$G$8,0),0),"")</f>
        <v/>
      </c>
      <c r="O415" s="3" t="str">
        <f>_xlfn.IFNA(VLOOKUP(N415,'Risk Acceptance Matrix'!$B$8:$G$13,MATCH(M415,'Risk Acceptance Matrix'!$B$8:$G$8,0),0),"")</f>
        <v/>
      </c>
    </row>
    <row r="416" spans="4:15">
      <c r="D416" s="24" t="str">
        <f>_xlfn.IFNA(VLOOKUP(C416,Harms!$B$8:$C$18,2,FALSE)," ")</f>
        <v xml:space="preserve"> </v>
      </c>
      <c r="F416" s="3" t="str">
        <f>IFERROR(IF(#REF!*D416*E416&gt;0,#REF!*D416*E416,""),"")</f>
        <v/>
      </c>
      <c r="G416" s="3" t="str">
        <f>_xlfn.IFNA(VLOOKUP(E416,'Total Probability'!$B$8:$G$13,MATCH(F416,'Total Probability'!$B$8:$G$8,0),0),"")</f>
        <v/>
      </c>
      <c r="H416" s="3" t="str">
        <f>_xlfn.IFNA(VLOOKUP(D416,'Risk Acceptance Matrix'!$B$8:$G$13,MATCH(G416,'Risk Acceptance Matrix'!$B$8:$G$8,0),0),"")</f>
        <v/>
      </c>
      <c r="M416" s="3" t="str">
        <f>_xlfn.IFNA(VLOOKUP(K416,'Total Probability'!$B$8:$G$13,MATCH(L416,'Total Probability'!$B$8:$G$8,0),0),"")</f>
        <v/>
      </c>
      <c r="O416" s="3" t="str">
        <f>_xlfn.IFNA(VLOOKUP(N416,'Risk Acceptance Matrix'!$B$8:$G$13,MATCH(M416,'Risk Acceptance Matrix'!$B$8:$G$8,0),0),"")</f>
        <v/>
      </c>
    </row>
    <row r="417" spans="4:15">
      <c r="D417" s="24" t="str">
        <f>_xlfn.IFNA(VLOOKUP(C417,Harms!$B$8:$C$18,2,FALSE)," ")</f>
        <v xml:space="preserve"> </v>
      </c>
      <c r="F417" s="3" t="str">
        <f>IFERROR(IF(#REF!*D417*E417&gt;0,#REF!*D417*E417,""),"")</f>
        <v/>
      </c>
      <c r="G417" s="3" t="str">
        <f>_xlfn.IFNA(VLOOKUP(E417,'Total Probability'!$B$8:$G$13,MATCH(F417,'Total Probability'!$B$8:$G$8,0),0),"")</f>
        <v/>
      </c>
      <c r="H417" s="3" t="str">
        <f>_xlfn.IFNA(VLOOKUP(D417,'Risk Acceptance Matrix'!$B$8:$G$13,MATCH(G417,'Risk Acceptance Matrix'!$B$8:$G$8,0),0),"")</f>
        <v/>
      </c>
      <c r="M417" s="3" t="str">
        <f>_xlfn.IFNA(VLOOKUP(K417,'Total Probability'!$B$8:$G$13,MATCH(L417,'Total Probability'!$B$8:$G$8,0),0),"")</f>
        <v/>
      </c>
      <c r="O417" s="3" t="str">
        <f>_xlfn.IFNA(VLOOKUP(N417,'Risk Acceptance Matrix'!$B$8:$G$13,MATCH(M417,'Risk Acceptance Matrix'!$B$8:$G$8,0),0),"")</f>
        <v/>
      </c>
    </row>
    <row r="418" spans="4:15">
      <c r="D418" s="24" t="str">
        <f>_xlfn.IFNA(VLOOKUP(C418,Harms!$B$8:$C$18,2,FALSE)," ")</f>
        <v xml:space="preserve"> </v>
      </c>
      <c r="F418" s="3" t="str">
        <f>IFERROR(IF(#REF!*D418*E418&gt;0,#REF!*D418*E418,""),"")</f>
        <v/>
      </c>
      <c r="G418" s="3" t="str">
        <f>_xlfn.IFNA(VLOOKUP(E418,'Total Probability'!$B$8:$G$13,MATCH(F418,'Total Probability'!$B$8:$G$8,0),0),"")</f>
        <v/>
      </c>
      <c r="H418" s="3" t="str">
        <f>_xlfn.IFNA(VLOOKUP(D418,'Risk Acceptance Matrix'!$B$8:$G$13,MATCH(G418,'Risk Acceptance Matrix'!$B$8:$G$8,0),0),"")</f>
        <v/>
      </c>
      <c r="M418" s="3" t="str">
        <f>_xlfn.IFNA(VLOOKUP(K418,'Total Probability'!$B$8:$G$13,MATCH(L418,'Total Probability'!$B$8:$G$8,0),0),"")</f>
        <v/>
      </c>
      <c r="O418" s="3" t="str">
        <f>_xlfn.IFNA(VLOOKUP(N418,'Risk Acceptance Matrix'!$B$8:$G$13,MATCH(M418,'Risk Acceptance Matrix'!$B$8:$G$8,0),0),"")</f>
        <v/>
      </c>
    </row>
    <row r="419" spans="4:15">
      <c r="D419" s="24" t="str">
        <f>_xlfn.IFNA(VLOOKUP(C419,Harms!$B$8:$C$18,2,FALSE)," ")</f>
        <v xml:space="preserve"> </v>
      </c>
      <c r="F419" s="3" t="str">
        <f>IFERROR(IF(#REF!*D419*E419&gt;0,#REF!*D419*E419,""),"")</f>
        <v/>
      </c>
      <c r="G419" s="3" t="str">
        <f>_xlfn.IFNA(VLOOKUP(E419,'Total Probability'!$B$8:$G$13,MATCH(F419,'Total Probability'!$B$8:$G$8,0),0),"")</f>
        <v/>
      </c>
      <c r="H419" s="3" t="str">
        <f>_xlfn.IFNA(VLOOKUP(D419,'Risk Acceptance Matrix'!$B$8:$G$13,MATCH(G419,'Risk Acceptance Matrix'!$B$8:$G$8,0),0),"")</f>
        <v/>
      </c>
      <c r="M419" s="3" t="str">
        <f>_xlfn.IFNA(VLOOKUP(K419,'Total Probability'!$B$8:$G$13,MATCH(L419,'Total Probability'!$B$8:$G$8,0),0),"")</f>
        <v/>
      </c>
      <c r="O419" s="3" t="str">
        <f>_xlfn.IFNA(VLOOKUP(N419,'Risk Acceptance Matrix'!$B$8:$G$13,MATCH(M419,'Risk Acceptance Matrix'!$B$8:$G$8,0),0),"")</f>
        <v/>
      </c>
    </row>
    <row r="420" spans="4:15">
      <c r="D420" s="24" t="str">
        <f>_xlfn.IFNA(VLOOKUP(C420,Harms!$B$8:$C$18,2,FALSE)," ")</f>
        <v xml:space="preserve"> </v>
      </c>
      <c r="F420" s="3" t="str">
        <f>IFERROR(IF(#REF!*D420*E420&gt;0,#REF!*D420*E420,""),"")</f>
        <v/>
      </c>
      <c r="G420" s="3" t="str">
        <f>_xlfn.IFNA(VLOOKUP(E420,'Total Probability'!$B$8:$G$13,MATCH(F420,'Total Probability'!$B$8:$G$8,0),0),"")</f>
        <v/>
      </c>
      <c r="H420" s="3" t="str">
        <f>_xlfn.IFNA(VLOOKUP(D420,'Risk Acceptance Matrix'!$B$8:$G$13,MATCH(G420,'Risk Acceptance Matrix'!$B$8:$G$8,0),0),"")</f>
        <v/>
      </c>
      <c r="M420" s="3" t="str">
        <f>_xlfn.IFNA(VLOOKUP(K420,'Total Probability'!$B$8:$G$13,MATCH(L420,'Total Probability'!$B$8:$G$8,0),0),"")</f>
        <v/>
      </c>
      <c r="O420" s="3" t="str">
        <f>_xlfn.IFNA(VLOOKUP(N420,'Risk Acceptance Matrix'!$B$8:$G$13,MATCH(M420,'Risk Acceptance Matrix'!$B$8:$G$8,0),0),"")</f>
        <v/>
      </c>
    </row>
    <row r="421" spans="4:15">
      <c r="D421" s="24" t="str">
        <f>_xlfn.IFNA(VLOOKUP(C421,Harms!$B$8:$C$18,2,FALSE)," ")</f>
        <v xml:space="preserve"> </v>
      </c>
      <c r="F421" s="3" t="str">
        <f>IFERROR(IF(#REF!*D421*E421&gt;0,#REF!*D421*E421,""),"")</f>
        <v/>
      </c>
      <c r="G421" s="3" t="str">
        <f>_xlfn.IFNA(VLOOKUP(E421,'Total Probability'!$B$8:$G$13,MATCH(F421,'Total Probability'!$B$8:$G$8,0),0),"")</f>
        <v/>
      </c>
      <c r="H421" s="3" t="str">
        <f>_xlfn.IFNA(VLOOKUP(D421,'Risk Acceptance Matrix'!$B$8:$G$13,MATCH(G421,'Risk Acceptance Matrix'!$B$8:$G$8,0),0),"")</f>
        <v/>
      </c>
      <c r="M421" s="3" t="str">
        <f>_xlfn.IFNA(VLOOKUP(K421,'Total Probability'!$B$8:$G$13,MATCH(L421,'Total Probability'!$B$8:$G$8,0),0),"")</f>
        <v/>
      </c>
      <c r="O421" s="3" t="str">
        <f>_xlfn.IFNA(VLOOKUP(N421,'Risk Acceptance Matrix'!$B$8:$G$13,MATCH(M421,'Risk Acceptance Matrix'!$B$8:$G$8,0),0),"")</f>
        <v/>
      </c>
    </row>
    <row r="422" spans="4:15">
      <c r="D422" s="24" t="str">
        <f>_xlfn.IFNA(VLOOKUP(C422,Harms!$B$8:$C$18,2,FALSE)," ")</f>
        <v xml:space="preserve"> </v>
      </c>
      <c r="F422" s="3" t="str">
        <f>IFERROR(IF(#REF!*D422*E422&gt;0,#REF!*D422*E422,""),"")</f>
        <v/>
      </c>
      <c r="G422" s="3" t="str">
        <f>_xlfn.IFNA(VLOOKUP(E422,'Total Probability'!$B$8:$G$13,MATCH(F422,'Total Probability'!$B$8:$G$8,0),0),"")</f>
        <v/>
      </c>
      <c r="H422" s="3" t="str">
        <f>_xlfn.IFNA(VLOOKUP(D422,'Risk Acceptance Matrix'!$B$8:$G$13,MATCH(G422,'Risk Acceptance Matrix'!$B$8:$G$8,0),0),"")</f>
        <v/>
      </c>
      <c r="M422" s="3" t="str">
        <f>_xlfn.IFNA(VLOOKUP(K422,'Total Probability'!$B$8:$G$13,MATCH(L422,'Total Probability'!$B$8:$G$8,0),0),"")</f>
        <v/>
      </c>
      <c r="O422" s="3" t="str">
        <f>_xlfn.IFNA(VLOOKUP(N422,'Risk Acceptance Matrix'!$B$8:$G$13,MATCH(M422,'Risk Acceptance Matrix'!$B$8:$G$8,0),0),"")</f>
        <v/>
      </c>
    </row>
    <row r="423" spans="4:15">
      <c r="D423" s="24" t="str">
        <f>_xlfn.IFNA(VLOOKUP(C423,Harms!$B$8:$C$18,2,FALSE)," ")</f>
        <v xml:space="preserve"> </v>
      </c>
      <c r="F423" s="3" t="str">
        <f>IFERROR(IF(#REF!*D423*E423&gt;0,#REF!*D423*E423,""),"")</f>
        <v/>
      </c>
      <c r="G423" s="3" t="str">
        <f>_xlfn.IFNA(VLOOKUP(E423,'Total Probability'!$B$8:$G$13,MATCH(F423,'Total Probability'!$B$8:$G$8,0),0),"")</f>
        <v/>
      </c>
      <c r="H423" s="3" t="str">
        <f>_xlfn.IFNA(VLOOKUP(D423,'Risk Acceptance Matrix'!$B$8:$G$13,MATCH(G423,'Risk Acceptance Matrix'!$B$8:$G$8,0),0),"")</f>
        <v/>
      </c>
      <c r="M423" s="3" t="str">
        <f>_xlfn.IFNA(VLOOKUP(K423,'Total Probability'!$B$8:$G$13,MATCH(L423,'Total Probability'!$B$8:$G$8,0),0),"")</f>
        <v/>
      </c>
      <c r="O423" s="3" t="str">
        <f>_xlfn.IFNA(VLOOKUP(N423,'Risk Acceptance Matrix'!$B$8:$G$13,MATCH(M423,'Risk Acceptance Matrix'!$B$8:$G$8,0),0),"")</f>
        <v/>
      </c>
    </row>
    <row r="424" spans="4:15">
      <c r="D424" s="24" t="str">
        <f>_xlfn.IFNA(VLOOKUP(C424,Harms!$B$8:$C$18,2,FALSE)," ")</f>
        <v xml:space="preserve"> </v>
      </c>
      <c r="F424" s="3" t="str">
        <f>IFERROR(IF(#REF!*D424*E424&gt;0,#REF!*D424*E424,""),"")</f>
        <v/>
      </c>
      <c r="G424" s="3" t="str">
        <f>_xlfn.IFNA(VLOOKUP(E424,'Total Probability'!$B$8:$G$13,MATCH(F424,'Total Probability'!$B$8:$G$8,0),0),"")</f>
        <v/>
      </c>
      <c r="H424" s="3" t="str">
        <f>_xlfn.IFNA(VLOOKUP(D424,'Risk Acceptance Matrix'!$B$8:$G$13,MATCH(G424,'Risk Acceptance Matrix'!$B$8:$G$8,0),0),"")</f>
        <v/>
      </c>
      <c r="M424" s="3" t="str">
        <f>_xlfn.IFNA(VLOOKUP(K424,'Total Probability'!$B$8:$G$13,MATCH(L424,'Total Probability'!$B$8:$G$8,0),0),"")</f>
        <v/>
      </c>
      <c r="O424" s="3" t="str">
        <f>_xlfn.IFNA(VLOOKUP(N424,'Risk Acceptance Matrix'!$B$8:$G$13,MATCH(M424,'Risk Acceptance Matrix'!$B$8:$G$8,0),0),"")</f>
        <v/>
      </c>
    </row>
    <row r="425" spans="4:15">
      <c r="D425" s="24" t="str">
        <f>_xlfn.IFNA(VLOOKUP(C425,Harms!$B$8:$C$18,2,FALSE)," ")</f>
        <v xml:space="preserve"> </v>
      </c>
      <c r="F425" s="3" t="str">
        <f>IFERROR(IF(#REF!*D425*E425&gt;0,#REF!*D425*E425,""),"")</f>
        <v/>
      </c>
      <c r="G425" s="3" t="str">
        <f>_xlfn.IFNA(VLOOKUP(E425,'Total Probability'!$B$8:$G$13,MATCH(F425,'Total Probability'!$B$8:$G$8,0),0),"")</f>
        <v/>
      </c>
      <c r="H425" s="3" t="str">
        <f>_xlfn.IFNA(VLOOKUP(D425,'Risk Acceptance Matrix'!$B$8:$G$13,MATCH(G425,'Risk Acceptance Matrix'!$B$8:$G$8,0),0),"")</f>
        <v/>
      </c>
      <c r="M425" s="3" t="str">
        <f>_xlfn.IFNA(VLOOKUP(K425,'Total Probability'!$B$8:$G$13,MATCH(L425,'Total Probability'!$B$8:$G$8,0),0),"")</f>
        <v/>
      </c>
      <c r="O425" s="3" t="str">
        <f>_xlfn.IFNA(VLOOKUP(N425,'Risk Acceptance Matrix'!$B$8:$G$13,MATCH(M425,'Risk Acceptance Matrix'!$B$8:$G$8,0),0),"")</f>
        <v/>
      </c>
    </row>
    <row r="426" spans="4:15">
      <c r="D426" s="24" t="str">
        <f>_xlfn.IFNA(VLOOKUP(C426,Harms!$B$8:$C$18,2,FALSE)," ")</f>
        <v xml:space="preserve"> </v>
      </c>
      <c r="F426" s="3" t="str">
        <f>IFERROR(IF(#REF!*D426*E426&gt;0,#REF!*D426*E426,""),"")</f>
        <v/>
      </c>
      <c r="G426" s="3" t="str">
        <f>_xlfn.IFNA(VLOOKUP(E426,'Total Probability'!$B$8:$G$13,MATCH(F426,'Total Probability'!$B$8:$G$8,0),0),"")</f>
        <v/>
      </c>
      <c r="H426" s="3" t="str">
        <f>_xlfn.IFNA(VLOOKUP(D426,'Risk Acceptance Matrix'!$B$8:$G$13,MATCH(G426,'Risk Acceptance Matrix'!$B$8:$G$8,0),0),"")</f>
        <v/>
      </c>
      <c r="M426" s="3" t="str">
        <f>_xlfn.IFNA(VLOOKUP(K426,'Total Probability'!$B$8:$G$13,MATCH(L426,'Total Probability'!$B$8:$G$8,0),0),"")</f>
        <v/>
      </c>
      <c r="O426" s="3" t="str">
        <f>_xlfn.IFNA(VLOOKUP(N426,'Risk Acceptance Matrix'!$B$8:$G$13,MATCH(M426,'Risk Acceptance Matrix'!$B$8:$G$8,0),0),"")</f>
        <v/>
      </c>
    </row>
    <row r="427" spans="4:15">
      <c r="D427" s="24" t="str">
        <f>_xlfn.IFNA(VLOOKUP(C427,Harms!$B$8:$C$18,2,FALSE)," ")</f>
        <v xml:space="preserve"> </v>
      </c>
      <c r="F427" s="3" t="str">
        <f>IFERROR(IF(#REF!*D427*E427&gt;0,#REF!*D427*E427,""),"")</f>
        <v/>
      </c>
      <c r="G427" s="3" t="str">
        <f>_xlfn.IFNA(VLOOKUP(E427,'Total Probability'!$B$8:$G$13,MATCH(F427,'Total Probability'!$B$8:$G$8,0),0),"")</f>
        <v/>
      </c>
      <c r="H427" s="3" t="str">
        <f>_xlfn.IFNA(VLOOKUP(D427,'Risk Acceptance Matrix'!$B$8:$G$13,MATCH(G427,'Risk Acceptance Matrix'!$B$8:$G$8,0),0),"")</f>
        <v/>
      </c>
      <c r="M427" s="3" t="str">
        <f>_xlfn.IFNA(VLOOKUP(K427,'Total Probability'!$B$8:$G$13,MATCH(L427,'Total Probability'!$B$8:$G$8,0),0),"")</f>
        <v/>
      </c>
      <c r="O427" s="3" t="str">
        <f>_xlfn.IFNA(VLOOKUP(N427,'Risk Acceptance Matrix'!$B$8:$G$13,MATCH(M427,'Risk Acceptance Matrix'!$B$8:$G$8,0),0),"")</f>
        <v/>
      </c>
    </row>
    <row r="428" spans="4:15">
      <c r="D428" s="24" t="str">
        <f>_xlfn.IFNA(VLOOKUP(C428,Harms!$B$8:$C$18,2,FALSE)," ")</f>
        <v xml:space="preserve"> </v>
      </c>
      <c r="F428" s="3" t="str">
        <f>IFERROR(IF(#REF!*D428*E428&gt;0,#REF!*D428*E428,""),"")</f>
        <v/>
      </c>
      <c r="G428" s="3" t="str">
        <f>_xlfn.IFNA(VLOOKUP(E428,'Total Probability'!$B$8:$G$13,MATCH(F428,'Total Probability'!$B$8:$G$8,0),0),"")</f>
        <v/>
      </c>
      <c r="H428" s="3" t="str">
        <f>_xlfn.IFNA(VLOOKUP(D428,'Risk Acceptance Matrix'!$B$8:$G$13,MATCH(G428,'Risk Acceptance Matrix'!$B$8:$G$8,0),0),"")</f>
        <v/>
      </c>
      <c r="M428" s="3" t="str">
        <f>_xlfn.IFNA(VLOOKUP(K428,'Total Probability'!$B$8:$G$13,MATCH(L428,'Total Probability'!$B$8:$G$8,0),0),"")</f>
        <v/>
      </c>
      <c r="O428" s="3" t="str">
        <f>_xlfn.IFNA(VLOOKUP(N428,'Risk Acceptance Matrix'!$B$8:$G$13,MATCH(M428,'Risk Acceptance Matrix'!$B$8:$G$8,0),0),"")</f>
        <v/>
      </c>
    </row>
    <row r="429" spans="4:15">
      <c r="D429" s="24" t="str">
        <f>_xlfn.IFNA(VLOOKUP(C429,Harms!$B$8:$C$18,2,FALSE)," ")</f>
        <v xml:space="preserve"> </v>
      </c>
      <c r="F429" s="3" t="str">
        <f>IFERROR(IF(#REF!*D429*E429&gt;0,#REF!*D429*E429,""),"")</f>
        <v/>
      </c>
      <c r="G429" s="3" t="str">
        <f>_xlfn.IFNA(VLOOKUP(E429,'Total Probability'!$B$8:$G$13,MATCH(F429,'Total Probability'!$B$8:$G$8,0),0),"")</f>
        <v/>
      </c>
      <c r="H429" s="3" t="str">
        <f>_xlfn.IFNA(VLOOKUP(D429,'Risk Acceptance Matrix'!$B$8:$G$13,MATCH(G429,'Risk Acceptance Matrix'!$B$8:$G$8,0),0),"")</f>
        <v/>
      </c>
      <c r="M429" s="3" t="str">
        <f>_xlfn.IFNA(VLOOKUP(K429,'Total Probability'!$B$8:$G$13,MATCH(L429,'Total Probability'!$B$8:$G$8,0),0),"")</f>
        <v/>
      </c>
      <c r="O429" s="3" t="str">
        <f>_xlfn.IFNA(VLOOKUP(N429,'Risk Acceptance Matrix'!$B$8:$G$13,MATCH(M429,'Risk Acceptance Matrix'!$B$8:$G$8,0),0),"")</f>
        <v/>
      </c>
    </row>
    <row r="430" spans="4:15">
      <c r="D430" s="24" t="str">
        <f>_xlfn.IFNA(VLOOKUP(C430,Harms!$B$8:$C$18,2,FALSE)," ")</f>
        <v xml:space="preserve"> </v>
      </c>
      <c r="F430" s="3" t="str">
        <f>IFERROR(IF(#REF!*D430*E430&gt;0,#REF!*D430*E430,""),"")</f>
        <v/>
      </c>
      <c r="G430" s="3" t="str">
        <f>_xlfn.IFNA(VLOOKUP(E430,'Total Probability'!$B$8:$G$13,MATCH(F430,'Total Probability'!$B$8:$G$8,0),0),"")</f>
        <v/>
      </c>
      <c r="H430" s="3" t="str">
        <f>_xlfn.IFNA(VLOOKUP(D430,'Risk Acceptance Matrix'!$B$8:$G$13,MATCH(G430,'Risk Acceptance Matrix'!$B$8:$G$8,0),0),"")</f>
        <v/>
      </c>
      <c r="M430" s="3" t="str">
        <f>_xlfn.IFNA(VLOOKUP(K430,'Total Probability'!$B$8:$G$13,MATCH(L430,'Total Probability'!$B$8:$G$8,0),0),"")</f>
        <v/>
      </c>
      <c r="O430" s="3" t="str">
        <f>_xlfn.IFNA(VLOOKUP(N430,'Risk Acceptance Matrix'!$B$8:$G$13,MATCH(M430,'Risk Acceptance Matrix'!$B$8:$G$8,0),0),"")</f>
        <v/>
      </c>
    </row>
    <row r="431" spans="4:15">
      <c r="D431" s="24" t="str">
        <f>_xlfn.IFNA(VLOOKUP(C431,Harms!$B$8:$C$18,2,FALSE)," ")</f>
        <v xml:space="preserve"> </v>
      </c>
      <c r="F431" s="3" t="str">
        <f>IFERROR(IF(#REF!*D431*E431&gt;0,#REF!*D431*E431,""),"")</f>
        <v/>
      </c>
      <c r="G431" s="3" t="str">
        <f>_xlfn.IFNA(VLOOKUP(E431,'Total Probability'!$B$8:$G$13,MATCH(F431,'Total Probability'!$B$8:$G$8,0),0),"")</f>
        <v/>
      </c>
      <c r="H431" s="3" t="str">
        <f>_xlfn.IFNA(VLOOKUP(D431,'Risk Acceptance Matrix'!$B$8:$G$13,MATCH(G431,'Risk Acceptance Matrix'!$B$8:$G$8,0),0),"")</f>
        <v/>
      </c>
      <c r="M431" s="3" t="str">
        <f>_xlfn.IFNA(VLOOKUP(K431,'Total Probability'!$B$8:$G$13,MATCH(L431,'Total Probability'!$B$8:$G$8,0),0),"")</f>
        <v/>
      </c>
      <c r="O431" s="3" t="str">
        <f>_xlfn.IFNA(VLOOKUP(N431,'Risk Acceptance Matrix'!$B$8:$G$13,MATCH(M431,'Risk Acceptance Matrix'!$B$8:$G$8,0),0),"")</f>
        <v/>
      </c>
    </row>
    <row r="432" spans="4:15">
      <c r="D432" s="24" t="str">
        <f>_xlfn.IFNA(VLOOKUP(C432,Harms!$B$8:$C$18,2,FALSE)," ")</f>
        <v xml:space="preserve"> </v>
      </c>
      <c r="F432" s="3" t="str">
        <f>IFERROR(IF(#REF!*D432*E432&gt;0,#REF!*D432*E432,""),"")</f>
        <v/>
      </c>
      <c r="G432" s="3" t="str">
        <f>_xlfn.IFNA(VLOOKUP(E432,'Total Probability'!$B$8:$G$13,MATCH(F432,'Total Probability'!$B$8:$G$8,0),0),"")</f>
        <v/>
      </c>
      <c r="H432" s="3" t="str">
        <f>_xlfn.IFNA(VLOOKUP(D432,'Risk Acceptance Matrix'!$B$8:$G$13,MATCH(G432,'Risk Acceptance Matrix'!$B$8:$G$8,0),0),"")</f>
        <v/>
      </c>
      <c r="M432" s="3" t="str">
        <f>_xlfn.IFNA(VLOOKUP(K432,'Total Probability'!$B$8:$G$13,MATCH(L432,'Total Probability'!$B$8:$G$8,0),0),"")</f>
        <v/>
      </c>
      <c r="O432" s="3" t="str">
        <f>_xlfn.IFNA(VLOOKUP(N432,'Risk Acceptance Matrix'!$B$8:$G$13,MATCH(M432,'Risk Acceptance Matrix'!$B$8:$G$8,0),0),"")</f>
        <v/>
      </c>
    </row>
    <row r="433" spans="4:15">
      <c r="D433" s="24" t="str">
        <f>_xlfn.IFNA(VLOOKUP(C433,Harms!$B$8:$C$18,2,FALSE)," ")</f>
        <v xml:space="preserve"> </v>
      </c>
      <c r="F433" s="3" t="str">
        <f>IFERROR(IF(#REF!*D433*E433&gt;0,#REF!*D433*E433,""),"")</f>
        <v/>
      </c>
      <c r="G433" s="3" t="str">
        <f>_xlfn.IFNA(VLOOKUP(E433,'Total Probability'!$B$8:$G$13,MATCH(F433,'Total Probability'!$B$8:$G$8,0),0),"")</f>
        <v/>
      </c>
      <c r="H433" s="3" t="str">
        <f>_xlfn.IFNA(VLOOKUP(D433,'Risk Acceptance Matrix'!$B$8:$G$13,MATCH(G433,'Risk Acceptance Matrix'!$B$8:$G$8,0),0),"")</f>
        <v/>
      </c>
      <c r="M433" s="3" t="str">
        <f>_xlfn.IFNA(VLOOKUP(K433,'Total Probability'!$B$8:$G$13,MATCH(L433,'Total Probability'!$B$8:$G$8,0),0),"")</f>
        <v/>
      </c>
      <c r="O433" s="3" t="str">
        <f>_xlfn.IFNA(VLOOKUP(N433,'Risk Acceptance Matrix'!$B$8:$G$13,MATCH(M433,'Risk Acceptance Matrix'!$B$8:$G$8,0),0),"")</f>
        <v/>
      </c>
    </row>
    <row r="434" spans="4:15">
      <c r="D434" s="24" t="str">
        <f>_xlfn.IFNA(VLOOKUP(C434,Harms!$B$8:$C$18,2,FALSE)," ")</f>
        <v xml:space="preserve"> </v>
      </c>
      <c r="F434" s="3" t="str">
        <f>IFERROR(IF(#REF!*D434*E434&gt;0,#REF!*D434*E434,""),"")</f>
        <v/>
      </c>
      <c r="G434" s="3" t="str">
        <f>_xlfn.IFNA(VLOOKUP(E434,'Total Probability'!$B$8:$G$13,MATCH(F434,'Total Probability'!$B$8:$G$8,0),0),"")</f>
        <v/>
      </c>
      <c r="H434" s="3" t="str">
        <f>_xlfn.IFNA(VLOOKUP(D434,'Risk Acceptance Matrix'!$B$8:$G$13,MATCH(G434,'Risk Acceptance Matrix'!$B$8:$G$8,0),0),"")</f>
        <v/>
      </c>
      <c r="M434" s="3" t="str">
        <f>_xlfn.IFNA(VLOOKUP(K434,'Total Probability'!$B$8:$G$13,MATCH(L434,'Total Probability'!$B$8:$G$8,0),0),"")</f>
        <v/>
      </c>
      <c r="O434" s="3" t="str">
        <f>_xlfn.IFNA(VLOOKUP(N434,'Risk Acceptance Matrix'!$B$8:$G$13,MATCH(M434,'Risk Acceptance Matrix'!$B$8:$G$8,0),0),"")</f>
        <v/>
      </c>
    </row>
    <row r="435" spans="4:15">
      <c r="D435" s="24" t="str">
        <f>_xlfn.IFNA(VLOOKUP(C435,Harms!$B$8:$C$18,2,FALSE)," ")</f>
        <v xml:space="preserve"> </v>
      </c>
      <c r="F435" s="3" t="str">
        <f>IFERROR(IF(#REF!*D435*E435&gt;0,#REF!*D435*E435,""),"")</f>
        <v/>
      </c>
      <c r="G435" s="3" t="str">
        <f>_xlfn.IFNA(VLOOKUP(E435,'Total Probability'!$B$8:$G$13,MATCH(F435,'Total Probability'!$B$8:$G$8,0),0),"")</f>
        <v/>
      </c>
      <c r="H435" s="3" t="str">
        <f>_xlfn.IFNA(VLOOKUP(D435,'Risk Acceptance Matrix'!$B$8:$G$13,MATCH(G435,'Risk Acceptance Matrix'!$B$8:$G$8,0),0),"")</f>
        <v/>
      </c>
      <c r="M435" s="3" t="str">
        <f>_xlfn.IFNA(VLOOKUP(K435,'Total Probability'!$B$8:$G$13,MATCH(L435,'Total Probability'!$B$8:$G$8,0),0),"")</f>
        <v/>
      </c>
      <c r="O435" s="3" t="str">
        <f>_xlfn.IFNA(VLOOKUP(N435,'Risk Acceptance Matrix'!$B$8:$G$13,MATCH(M435,'Risk Acceptance Matrix'!$B$8:$G$8,0),0),"")</f>
        <v/>
      </c>
    </row>
    <row r="436" spans="4:15">
      <c r="D436" s="24" t="str">
        <f>_xlfn.IFNA(VLOOKUP(C436,Harms!$B$8:$C$18,2,FALSE)," ")</f>
        <v xml:space="preserve"> </v>
      </c>
      <c r="F436" s="3" t="str">
        <f>IFERROR(IF(#REF!*D436*E436&gt;0,#REF!*D436*E436,""),"")</f>
        <v/>
      </c>
      <c r="G436" s="3" t="str">
        <f>_xlfn.IFNA(VLOOKUP(E436,'Total Probability'!$B$8:$G$13,MATCH(F436,'Total Probability'!$B$8:$G$8,0),0),"")</f>
        <v/>
      </c>
      <c r="H436" s="3" t="str">
        <f>_xlfn.IFNA(VLOOKUP(D436,'Risk Acceptance Matrix'!$B$8:$G$13,MATCH(G436,'Risk Acceptance Matrix'!$B$8:$G$8,0),0),"")</f>
        <v/>
      </c>
      <c r="M436" s="3" t="str">
        <f>_xlfn.IFNA(VLOOKUP(K436,'Total Probability'!$B$8:$G$13,MATCH(L436,'Total Probability'!$B$8:$G$8,0),0),"")</f>
        <v/>
      </c>
      <c r="O436" s="3" t="str">
        <f>_xlfn.IFNA(VLOOKUP(N436,'Risk Acceptance Matrix'!$B$8:$G$13,MATCH(M436,'Risk Acceptance Matrix'!$B$8:$G$8,0),0),"")</f>
        <v/>
      </c>
    </row>
    <row r="437" spans="4:15">
      <c r="D437" s="24" t="str">
        <f>_xlfn.IFNA(VLOOKUP(C437,Harms!$B$8:$C$18,2,FALSE)," ")</f>
        <v xml:space="preserve"> </v>
      </c>
      <c r="F437" s="3" t="str">
        <f>IFERROR(IF(#REF!*D437*E437&gt;0,#REF!*D437*E437,""),"")</f>
        <v/>
      </c>
      <c r="G437" s="3" t="str">
        <f>_xlfn.IFNA(VLOOKUP(E437,'Total Probability'!$B$8:$G$13,MATCH(F437,'Total Probability'!$B$8:$G$8,0),0),"")</f>
        <v/>
      </c>
      <c r="H437" s="3" t="str">
        <f>_xlfn.IFNA(VLOOKUP(D437,'Risk Acceptance Matrix'!$B$8:$G$13,MATCH(G437,'Risk Acceptance Matrix'!$B$8:$G$8,0),0),"")</f>
        <v/>
      </c>
      <c r="M437" s="3" t="str">
        <f>_xlfn.IFNA(VLOOKUP(K437,'Total Probability'!$B$8:$G$13,MATCH(L437,'Total Probability'!$B$8:$G$8,0),0),"")</f>
        <v/>
      </c>
      <c r="O437" s="3" t="str">
        <f>_xlfn.IFNA(VLOOKUP(N437,'Risk Acceptance Matrix'!$B$8:$G$13,MATCH(M437,'Risk Acceptance Matrix'!$B$8:$G$8,0),0),"")</f>
        <v/>
      </c>
    </row>
    <row r="438" spans="4:15">
      <c r="D438" s="24" t="str">
        <f>_xlfn.IFNA(VLOOKUP(C438,Harms!$B$8:$C$18,2,FALSE)," ")</f>
        <v xml:space="preserve"> </v>
      </c>
      <c r="F438" s="3" t="str">
        <f>IFERROR(IF(#REF!*D438*E438&gt;0,#REF!*D438*E438,""),"")</f>
        <v/>
      </c>
      <c r="G438" s="3" t="str">
        <f>_xlfn.IFNA(VLOOKUP(E438,'Total Probability'!$B$8:$G$13,MATCH(F438,'Total Probability'!$B$8:$G$8,0),0),"")</f>
        <v/>
      </c>
      <c r="H438" s="3" t="str">
        <f>_xlfn.IFNA(VLOOKUP(D438,'Risk Acceptance Matrix'!$B$8:$G$13,MATCH(G438,'Risk Acceptance Matrix'!$B$8:$G$8,0),0),"")</f>
        <v/>
      </c>
      <c r="M438" s="3" t="str">
        <f>_xlfn.IFNA(VLOOKUP(K438,'Total Probability'!$B$8:$G$13,MATCH(L438,'Total Probability'!$B$8:$G$8,0),0),"")</f>
        <v/>
      </c>
      <c r="O438" s="3" t="str">
        <f>_xlfn.IFNA(VLOOKUP(N438,'Risk Acceptance Matrix'!$B$8:$G$13,MATCH(M438,'Risk Acceptance Matrix'!$B$8:$G$8,0),0),"")</f>
        <v/>
      </c>
    </row>
    <row r="439" spans="4:15">
      <c r="D439" s="24" t="str">
        <f>_xlfn.IFNA(VLOOKUP(C439,Harms!$B$8:$C$18,2,FALSE)," ")</f>
        <v xml:space="preserve"> </v>
      </c>
      <c r="F439" s="3" t="str">
        <f>IFERROR(IF(#REF!*D439*E439&gt;0,#REF!*D439*E439,""),"")</f>
        <v/>
      </c>
      <c r="G439" s="3" t="str">
        <f>_xlfn.IFNA(VLOOKUP(E439,'Total Probability'!$B$8:$G$13,MATCH(F439,'Total Probability'!$B$8:$G$8,0),0),"")</f>
        <v/>
      </c>
      <c r="H439" s="3" t="str">
        <f>_xlfn.IFNA(VLOOKUP(D439,'Risk Acceptance Matrix'!$B$8:$G$13,MATCH(G439,'Risk Acceptance Matrix'!$B$8:$G$8,0),0),"")</f>
        <v/>
      </c>
      <c r="M439" s="3" t="str">
        <f>_xlfn.IFNA(VLOOKUP(K439,'Total Probability'!$B$8:$G$13,MATCH(L439,'Total Probability'!$B$8:$G$8,0),0),"")</f>
        <v/>
      </c>
      <c r="O439" s="3" t="str">
        <f>_xlfn.IFNA(VLOOKUP(N439,'Risk Acceptance Matrix'!$B$8:$G$13,MATCH(M439,'Risk Acceptance Matrix'!$B$8:$G$8,0),0),"")</f>
        <v/>
      </c>
    </row>
    <row r="440" spans="4:15">
      <c r="D440" s="24" t="str">
        <f>_xlfn.IFNA(VLOOKUP(C440,Harms!$B$8:$C$18,2,FALSE)," ")</f>
        <v xml:space="preserve"> </v>
      </c>
      <c r="F440" s="3" t="str">
        <f>IFERROR(IF(#REF!*D440*E440&gt;0,#REF!*D440*E440,""),"")</f>
        <v/>
      </c>
      <c r="G440" s="3" t="str">
        <f>_xlfn.IFNA(VLOOKUP(E440,'Total Probability'!$B$8:$G$13,MATCH(F440,'Total Probability'!$B$8:$G$8,0),0),"")</f>
        <v/>
      </c>
      <c r="H440" s="3" t="str">
        <f>_xlfn.IFNA(VLOOKUP(D440,'Risk Acceptance Matrix'!$B$8:$G$13,MATCH(G440,'Risk Acceptance Matrix'!$B$8:$G$8,0),0),"")</f>
        <v/>
      </c>
      <c r="M440" s="3" t="str">
        <f>_xlfn.IFNA(VLOOKUP(K440,'Total Probability'!$B$8:$G$13,MATCH(L440,'Total Probability'!$B$8:$G$8,0),0),"")</f>
        <v/>
      </c>
      <c r="O440" s="3" t="str">
        <f>_xlfn.IFNA(VLOOKUP(N440,'Risk Acceptance Matrix'!$B$8:$G$13,MATCH(M440,'Risk Acceptance Matrix'!$B$8:$G$8,0),0),"")</f>
        <v/>
      </c>
    </row>
    <row r="441" spans="4:15">
      <c r="D441" s="24" t="str">
        <f>_xlfn.IFNA(VLOOKUP(C441,Harms!$B$8:$C$18,2,FALSE)," ")</f>
        <v xml:space="preserve"> </v>
      </c>
      <c r="F441" s="3" t="str">
        <f>IFERROR(IF(#REF!*D441*E441&gt;0,#REF!*D441*E441,""),"")</f>
        <v/>
      </c>
      <c r="G441" s="3" t="str">
        <f>_xlfn.IFNA(VLOOKUP(E441,'Total Probability'!$B$8:$G$13,MATCH(F441,'Total Probability'!$B$8:$G$8,0),0),"")</f>
        <v/>
      </c>
      <c r="H441" s="3" t="str">
        <f>_xlfn.IFNA(VLOOKUP(D441,'Risk Acceptance Matrix'!$B$8:$G$13,MATCH(G441,'Risk Acceptance Matrix'!$B$8:$G$8,0),0),"")</f>
        <v/>
      </c>
      <c r="M441" s="3" t="str">
        <f>_xlfn.IFNA(VLOOKUP(K441,'Total Probability'!$B$8:$G$13,MATCH(L441,'Total Probability'!$B$8:$G$8,0),0),"")</f>
        <v/>
      </c>
      <c r="O441" s="3" t="str">
        <f>_xlfn.IFNA(VLOOKUP(N441,'Risk Acceptance Matrix'!$B$8:$G$13,MATCH(M441,'Risk Acceptance Matrix'!$B$8:$G$8,0),0),"")</f>
        <v/>
      </c>
    </row>
    <row r="442" spans="4:15">
      <c r="D442" s="24" t="str">
        <f>_xlfn.IFNA(VLOOKUP(C442,Harms!$B$8:$C$18,2,FALSE)," ")</f>
        <v xml:space="preserve"> </v>
      </c>
      <c r="F442" s="3" t="str">
        <f>IFERROR(IF(#REF!*D442*E442&gt;0,#REF!*D442*E442,""),"")</f>
        <v/>
      </c>
      <c r="G442" s="3" t="str">
        <f>_xlfn.IFNA(VLOOKUP(E442,'Total Probability'!$B$8:$G$13,MATCH(F442,'Total Probability'!$B$8:$G$8,0),0),"")</f>
        <v/>
      </c>
      <c r="H442" s="3" t="str">
        <f>_xlfn.IFNA(VLOOKUP(D442,'Risk Acceptance Matrix'!$B$8:$G$13,MATCH(G442,'Risk Acceptance Matrix'!$B$8:$G$8,0),0),"")</f>
        <v/>
      </c>
      <c r="M442" s="3" t="str">
        <f>_xlfn.IFNA(VLOOKUP(K442,'Total Probability'!$B$8:$G$13,MATCH(L442,'Total Probability'!$B$8:$G$8,0),0),"")</f>
        <v/>
      </c>
      <c r="O442" s="3" t="str">
        <f>_xlfn.IFNA(VLOOKUP(N442,'Risk Acceptance Matrix'!$B$8:$G$13,MATCH(M442,'Risk Acceptance Matrix'!$B$8:$G$8,0),0),"")</f>
        <v/>
      </c>
    </row>
    <row r="443" spans="4:15">
      <c r="D443" s="24" t="str">
        <f>_xlfn.IFNA(VLOOKUP(C443,Harms!$B$8:$C$18,2,FALSE)," ")</f>
        <v xml:space="preserve"> </v>
      </c>
      <c r="F443" s="3" t="str">
        <f>IFERROR(IF(#REF!*D443*E443&gt;0,#REF!*D443*E443,""),"")</f>
        <v/>
      </c>
      <c r="G443" s="3" t="str">
        <f>_xlfn.IFNA(VLOOKUP(E443,'Total Probability'!$B$8:$G$13,MATCH(F443,'Total Probability'!$B$8:$G$8,0),0),"")</f>
        <v/>
      </c>
      <c r="H443" s="3" t="str">
        <f>_xlfn.IFNA(VLOOKUP(D443,'Risk Acceptance Matrix'!$B$8:$G$13,MATCH(G443,'Risk Acceptance Matrix'!$B$8:$G$8,0),0),"")</f>
        <v/>
      </c>
      <c r="M443" s="3" t="str">
        <f>_xlfn.IFNA(VLOOKUP(K443,'Total Probability'!$B$8:$G$13,MATCH(L443,'Total Probability'!$B$8:$G$8,0),0),"")</f>
        <v/>
      </c>
      <c r="O443" s="3" t="str">
        <f>_xlfn.IFNA(VLOOKUP(N443,'Risk Acceptance Matrix'!$B$8:$G$13,MATCH(M443,'Risk Acceptance Matrix'!$B$8:$G$8,0),0),"")</f>
        <v/>
      </c>
    </row>
    <row r="444" spans="4:15">
      <c r="D444" s="24" t="str">
        <f>_xlfn.IFNA(VLOOKUP(C444,Harms!$B$8:$C$18,2,FALSE)," ")</f>
        <v xml:space="preserve"> </v>
      </c>
      <c r="F444" s="3" t="str">
        <f>IFERROR(IF(#REF!*D444*E444&gt;0,#REF!*D444*E444,""),"")</f>
        <v/>
      </c>
      <c r="G444" s="3" t="str">
        <f>_xlfn.IFNA(VLOOKUP(E444,'Total Probability'!$B$8:$G$13,MATCH(F444,'Total Probability'!$B$8:$G$8,0),0),"")</f>
        <v/>
      </c>
      <c r="H444" s="3" t="str">
        <f>_xlfn.IFNA(VLOOKUP(D444,'Risk Acceptance Matrix'!$B$8:$G$13,MATCH(G444,'Risk Acceptance Matrix'!$B$8:$G$8,0),0),"")</f>
        <v/>
      </c>
      <c r="M444" s="3" t="str">
        <f>_xlfn.IFNA(VLOOKUP(K444,'Total Probability'!$B$8:$G$13,MATCH(L444,'Total Probability'!$B$8:$G$8,0),0),"")</f>
        <v/>
      </c>
      <c r="O444" s="3" t="str">
        <f>_xlfn.IFNA(VLOOKUP(N444,'Risk Acceptance Matrix'!$B$8:$G$13,MATCH(M444,'Risk Acceptance Matrix'!$B$8:$G$8,0),0),"")</f>
        <v/>
      </c>
    </row>
    <row r="445" spans="4:15">
      <c r="D445" s="24" t="str">
        <f>_xlfn.IFNA(VLOOKUP(C445,Harms!$B$8:$C$18,2,FALSE)," ")</f>
        <v xml:space="preserve"> </v>
      </c>
      <c r="F445" s="3" t="str">
        <f>IFERROR(IF(#REF!*D445*E445&gt;0,#REF!*D445*E445,""),"")</f>
        <v/>
      </c>
      <c r="G445" s="3" t="str">
        <f>_xlfn.IFNA(VLOOKUP(E445,'Total Probability'!$B$8:$G$13,MATCH(F445,'Total Probability'!$B$8:$G$8,0),0),"")</f>
        <v/>
      </c>
      <c r="H445" s="3" t="str">
        <f>_xlfn.IFNA(VLOOKUP(D445,'Risk Acceptance Matrix'!$B$8:$G$13,MATCH(G445,'Risk Acceptance Matrix'!$B$8:$G$8,0),0),"")</f>
        <v/>
      </c>
      <c r="M445" s="3" t="str">
        <f>_xlfn.IFNA(VLOOKUP(K445,'Total Probability'!$B$8:$G$13,MATCH(L445,'Total Probability'!$B$8:$G$8,0),0),"")</f>
        <v/>
      </c>
      <c r="O445" s="3" t="str">
        <f>_xlfn.IFNA(VLOOKUP(N445,'Risk Acceptance Matrix'!$B$8:$G$13,MATCH(M445,'Risk Acceptance Matrix'!$B$8:$G$8,0),0),"")</f>
        <v/>
      </c>
    </row>
    <row r="446" spans="4:15">
      <c r="D446" s="24" t="str">
        <f>_xlfn.IFNA(VLOOKUP(C446,Harms!$B$8:$C$18,2,FALSE)," ")</f>
        <v xml:space="preserve"> </v>
      </c>
      <c r="F446" s="3" t="str">
        <f>IFERROR(IF(#REF!*D446*E446&gt;0,#REF!*D446*E446,""),"")</f>
        <v/>
      </c>
      <c r="G446" s="3" t="str">
        <f>_xlfn.IFNA(VLOOKUP(E446,'Total Probability'!$B$8:$G$13,MATCH(F446,'Total Probability'!$B$8:$G$8,0),0),"")</f>
        <v/>
      </c>
      <c r="H446" s="3" t="str">
        <f>_xlfn.IFNA(VLOOKUP(D446,'Risk Acceptance Matrix'!$B$8:$G$13,MATCH(G446,'Risk Acceptance Matrix'!$B$8:$G$8,0),0),"")</f>
        <v/>
      </c>
      <c r="M446" s="3" t="str">
        <f>_xlfn.IFNA(VLOOKUP(K446,'Total Probability'!$B$8:$G$13,MATCH(L446,'Total Probability'!$B$8:$G$8,0),0),"")</f>
        <v/>
      </c>
      <c r="O446" s="3" t="str">
        <f>_xlfn.IFNA(VLOOKUP(N446,'Risk Acceptance Matrix'!$B$8:$G$13,MATCH(M446,'Risk Acceptance Matrix'!$B$8:$G$8,0),0),"")</f>
        <v/>
      </c>
    </row>
    <row r="447" spans="4:15">
      <c r="D447" s="24" t="str">
        <f>_xlfn.IFNA(VLOOKUP(C447,Harms!$B$8:$C$18,2,FALSE)," ")</f>
        <v xml:space="preserve"> </v>
      </c>
      <c r="F447" s="3" t="str">
        <f>IFERROR(IF(#REF!*D447*E447&gt;0,#REF!*D447*E447,""),"")</f>
        <v/>
      </c>
      <c r="G447" s="3" t="str">
        <f>_xlfn.IFNA(VLOOKUP(E447,'Total Probability'!$B$8:$G$13,MATCH(F447,'Total Probability'!$B$8:$G$8,0),0),"")</f>
        <v/>
      </c>
      <c r="H447" s="3" t="str">
        <f>_xlfn.IFNA(VLOOKUP(D447,'Risk Acceptance Matrix'!$B$8:$G$13,MATCH(G447,'Risk Acceptance Matrix'!$B$8:$G$8,0),0),"")</f>
        <v/>
      </c>
      <c r="M447" s="3" t="str">
        <f>_xlfn.IFNA(VLOOKUP(K447,'Total Probability'!$B$8:$G$13,MATCH(L447,'Total Probability'!$B$8:$G$8,0),0),"")</f>
        <v/>
      </c>
      <c r="O447" s="3" t="str">
        <f>_xlfn.IFNA(VLOOKUP(N447,'Risk Acceptance Matrix'!$B$8:$G$13,MATCH(M447,'Risk Acceptance Matrix'!$B$8:$G$8,0),0),"")</f>
        <v/>
      </c>
    </row>
    <row r="448" spans="4:15">
      <c r="D448" s="24" t="str">
        <f>_xlfn.IFNA(VLOOKUP(C448,Harms!$B$8:$C$18,2,FALSE)," ")</f>
        <v xml:space="preserve"> </v>
      </c>
      <c r="F448" s="3" t="str">
        <f>IFERROR(IF(#REF!*D448*E448&gt;0,#REF!*D448*E448,""),"")</f>
        <v/>
      </c>
      <c r="G448" s="3" t="str">
        <f>_xlfn.IFNA(VLOOKUP(E448,'Total Probability'!$B$8:$G$13,MATCH(F448,'Total Probability'!$B$8:$G$8,0),0),"")</f>
        <v/>
      </c>
      <c r="H448" s="3" t="str">
        <f>_xlfn.IFNA(VLOOKUP(D448,'Risk Acceptance Matrix'!$B$8:$G$13,MATCH(G448,'Risk Acceptance Matrix'!$B$8:$G$8,0),0),"")</f>
        <v/>
      </c>
      <c r="M448" s="3" t="str">
        <f>_xlfn.IFNA(VLOOKUP(K448,'Total Probability'!$B$8:$G$13,MATCH(L448,'Total Probability'!$B$8:$G$8,0),0),"")</f>
        <v/>
      </c>
      <c r="O448" s="3" t="str">
        <f>_xlfn.IFNA(VLOOKUP(N448,'Risk Acceptance Matrix'!$B$8:$G$13,MATCH(M448,'Risk Acceptance Matrix'!$B$8:$G$8,0),0),"")</f>
        <v/>
      </c>
    </row>
    <row r="449" spans="4:15">
      <c r="D449" s="24" t="str">
        <f>_xlfn.IFNA(VLOOKUP(C449,Harms!$B$8:$C$18,2,FALSE)," ")</f>
        <v xml:space="preserve"> </v>
      </c>
      <c r="F449" s="3" t="str">
        <f>IFERROR(IF(#REF!*D449*E449&gt;0,#REF!*D449*E449,""),"")</f>
        <v/>
      </c>
      <c r="G449" s="3" t="str">
        <f>_xlfn.IFNA(VLOOKUP(E449,'Total Probability'!$B$8:$G$13,MATCH(F449,'Total Probability'!$B$8:$G$8,0),0),"")</f>
        <v/>
      </c>
      <c r="H449" s="3" t="str">
        <f>_xlfn.IFNA(VLOOKUP(D449,'Risk Acceptance Matrix'!$B$8:$G$13,MATCH(G449,'Risk Acceptance Matrix'!$B$8:$G$8,0),0),"")</f>
        <v/>
      </c>
      <c r="M449" s="3" t="str">
        <f>_xlfn.IFNA(VLOOKUP(K449,'Total Probability'!$B$8:$G$13,MATCH(L449,'Total Probability'!$B$8:$G$8,0),0),"")</f>
        <v/>
      </c>
      <c r="O449" s="3" t="str">
        <f>_xlfn.IFNA(VLOOKUP(N449,'Risk Acceptance Matrix'!$B$8:$G$13,MATCH(M449,'Risk Acceptance Matrix'!$B$8:$G$8,0),0),"")</f>
        <v/>
      </c>
    </row>
    <row r="450" spans="4:15">
      <c r="D450" s="24" t="str">
        <f>_xlfn.IFNA(VLOOKUP(C450,Harms!$B$8:$C$18,2,FALSE)," ")</f>
        <v xml:space="preserve"> </v>
      </c>
      <c r="F450" s="3" t="str">
        <f>IFERROR(IF(#REF!*D450*E450&gt;0,#REF!*D450*E450,""),"")</f>
        <v/>
      </c>
      <c r="G450" s="3" t="str">
        <f>_xlfn.IFNA(VLOOKUP(E450,'Total Probability'!$B$8:$G$13,MATCH(F450,'Total Probability'!$B$8:$G$8,0),0),"")</f>
        <v/>
      </c>
      <c r="H450" s="3" t="str">
        <f>_xlfn.IFNA(VLOOKUP(D450,'Risk Acceptance Matrix'!$B$8:$G$13,MATCH(G450,'Risk Acceptance Matrix'!$B$8:$G$8,0),0),"")</f>
        <v/>
      </c>
      <c r="M450" s="3" t="str">
        <f>_xlfn.IFNA(VLOOKUP(K450,'Total Probability'!$B$8:$G$13,MATCH(L450,'Total Probability'!$B$8:$G$8,0),0),"")</f>
        <v/>
      </c>
      <c r="O450" s="3" t="str">
        <f>_xlfn.IFNA(VLOOKUP(N450,'Risk Acceptance Matrix'!$B$8:$G$13,MATCH(M450,'Risk Acceptance Matrix'!$B$8:$G$8,0),0),"")</f>
        <v/>
      </c>
    </row>
    <row r="451" spans="4:15">
      <c r="D451" s="24" t="str">
        <f>_xlfn.IFNA(VLOOKUP(C451,Harms!$B$8:$C$18,2,FALSE)," ")</f>
        <v xml:space="preserve"> </v>
      </c>
      <c r="F451" s="3" t="str">
        <f>IFERROR(IF(#REF!*D451*E451&gt;0,#REF!*D451*E451,""),"")</f>
        <v/>
      </c>
      <c r="G451" s="3" t="str">
        <f>_xlfn.IFNA(VLOOKUP(E451,'Total Probability'!$B$8:$G$13,MATCH(F451,'Total Probability'!$B$8:$G$8,0),0),"")</f>
        <v/>
      </c>
      <c r="H451" s="3" t="str">
        <f>_xlfn.IFNA(VLOOKUP(D451,'Risk Acceptance Matrix'!$B$8:$G$13,MATCH(G451,'Risk Acceptance Matrix'!$B$8:$G$8,0),0),"")</f>
        <v/>
      </c>
      <c r="M451" s="3" t="str">
        <f>_xlfn.IFNA(VLOOKUP(K451,'Total Probability'!$B$8:$G$13,MATCH(L451,'Total Probability'!$B$8:$G$8,0),0),"")</f>
        <v/>
      </c>
      <c r="O451" s="3" t="str">
        <f>_xlfn.IFNA(VLOOKUP(N451,'Risk Acceptance Matrix'!$B$8:$G$13,MATCH(M451,'Risk Acceptance Matrix'!$B$8:$G$8,0),0),"")</f>
        <v/>
      </c>
    </row>
    <row r="452" spans="4:15">
      <c r="D452" s="24" t="str">
        <f>_xlfn.IFNA(VLOOKUP(C452,Harms!$B$8:$C$18,2,FALSE)," ")</f>
        <v xml:space="preserve"> </v>
      </c>
      <c r="F452" s="3" t="str">
        <f>IFERROR(IF(#REF!*D452*E452&gt;0,#REF!*D452*E452,""),"")</f>
        <v/>
      </c>
      <c r="G452" s="3" t="str">
        <f>_xlfn.IFNA(VLOOKUP(E452,'Total Probability'!$B$8:$G$13,MATCH(F452,'Total Probability'!$B$8:$G$8,0),0),"")</f>
        <v/>
      </c>
      <c r="H452" s="3" t="str">
        <f>_xlfn.IFNA(VLOOKUP(D452,'Risk Acceptance Matrix'!$B$8:$G$13,MATCH(G452,'Risk Acceptance Matrix'!$B$8:$G$8,0),0),"")</f>
        <v/>
      </c>
      <c r="M452" s="3" t="str">
        <f>_xlfn.IFNA(VLOOKUP(K452,'Total Probability'!$B$8:$G$13,MATCH(L452,'Total Probability'!$B$8:$G$8,0),0),"")</f>
        <v/>
      </c>
      <c r="O452" s="3" t="str">
        <f>_xlfn.IFNA(VLOOKUP(N452,'Risk Acceptance Matrix'!$B$8:$G$13,MATCH(M452,'Risk Acceptance Matrix'!$B$8:$G$8,0),0),"")</f>
        <v/>
      </c>
    </row>
    <row r="453" spans="4:15">
      <c r="D453" s="24" t="str">
        <f>_xlfn.IFNA(VLOOKUP(C453,Harms!$B$8:$C$18,2,FALSE)," ")</f>
        <v xml:space="preserve"> </v>
      </c>
      <c r="F453" s="3" t="str">
        <f>IFERROR(IF(#REF!*D453*E453&gt;0,#REF!*D453*E453,""),"")</f>
        <v/>
      </c>
      <c r="G453" s="3" t="str">
        <f>_xlfn.IFNA(VLOOKUP(E453,'Total Probability'!$B$8:$G$13,MATCH(F453,'Total Probability'!$B$8:$G$8,0),0),"")</f>
        <v/>
      </c>
      <c r="H453" s="3" t="str">
        <f>_xlfn.IFNA(VLOOKUP(D453,'Risk Acceptance Matrix'!$B$8:$G$13,MATCH(G453,'Risk Acceptance Matrix'!$B$8:$G$8,0),0),"")</f>
        <v/>
      </c>
      <c r="M453" s="3" t="str">
        <f>_xlfn.IFNA(VLOOKUP(K453,'Total Probability'!$B$8:$G$13,MATCH(L453,'Total Probability'!$B$8:$G$8,0),0),"")</f>
        <v/>
      </c>
      <c r="O453" s="3" t="str">
        <f>_xlfn.IFNA(VLOOKUP(N453,'Risk Acceptance Matrix'!$B$8:$G$13,MATCH(M453,'Risk Acceptance Matrix'!$B$8:$G$8,0),0),"")</f>
        <v/>
      </c>
    </row>
    <row r="454" spans="4:15">
      <c r="D454" s="24" t="str">
        <f>_xlfn.IFNA(VLOOKUP(C454,Harms!$B$8:$C$18,2,FALSE)," ")</f>
        <v xml:space="preserve"> </v>
      </c>
      <c r="F454" s="3" t="str">
        <f>IFERROR(IF(#REF!*D454*E454&gt;0,#REF!*D454*E454,""),"")</f>
        <v/>
      </c>
      <c r="G454" s="3" t="str">
        <f>_xlfn.IFNA(VLOOKUP(E454,'Total Probability'!$B$8:$G$13,MATCH(F454,'Total Probability'!$B$8:$G$8,0),0),"")</f>
        <v/>
      </c>
      <c r="H454" s="3" t="str">
        <f>_xlfn.IFNA(VLOOKUP(D454,'Risk Acceptance Matrix'!$B$8:$G$13,MATCH(G454,'Risk Acceptance Matrix'!$B$8:$G$8,0),0),"")</f>
        <v/>
      </c>
      <c r="M454" s="3" t="str">
        <f>_xlfn.IFNA(VLOOKUP(K454,'Total Probability'!$B$8:$G$13,MATCH(L454,'Total Probability'!$B$8:$G$8,0),0),"")</f>
        <v/>
      </c>
      <c r="O454" s="3" t="str">
        <f>_xlfn.IFNA(VLOOKUP(N454,'Risk Acceptance Matrix'!$B$8:$G$13,MATCH(M454,'Risk Acceptance Matrix'!$B$8:$G$8,0),0),"")</f>
        <v/>
      </c>
    </row>
    <row r="455" spans="4:15">
      <c r="D455" s="24" t="str">
        <f>_xlfn.IFNA(VLOOKUP(C455,Harms!$B$8:$C$18,2,FALSE)," ")</f>
        <v xml:space="preserve"> </v>
      </c>
      <c r="F455" s="3" t="str">
        <f>IFERROR(IF(#REF!*D455*E455&gt;0,#REF!*D455*E455,""),"")</f>
        <v/>
      </c>
      <c r="G455" s="3" t="str">
        <f>_xlfn.IFNA(VLOOKUP(E455,'Total Probability'!$B$8:$G$13,MATCH(F455,'Total Probability'!$B$8:$G$8,0),0),"")</f>
        <v/>
      </c>
      <c r="H455" s="3" t="str">
        <f>_xlfn.IFNA(VLOOKUP(D455,'Risk Acceptance Matrix'!$B$8:$G$13,MATCH(G455,'Risk Acceptance Matrix'!$B$8:$G$8,0),0),"")</f>
        <v/>
      </c>
      <c r="M455" s="3" t="str">
        <f>_xlfn.IFNA(VLOOKUP(K455,'Total Probability'!$B$8:$G$13,MATCH(L455,'Total Probability'!$B$8:$G$8,0),0),"")</f>
        <v/>
      </c>
      <c r="O455" s="3" t="str">
        <f>_xlfn.IFNA(VLOOKUP(N455,'Risk Acceptance Matrix'!$B$8:$G$13,MATCH(M455,'Risk Acceptance Matrix'!$B$8:$G$8,0),0),"")</f>
        <v/>
      </c>
    </row>
    <row r="456" spans="4:15">
      <c r="D456" s="24" t="str">
        <f>_xlfn.IFNA(VLOOKUP(C456,Harms!$B$8:$C$18,2,FALSE)," ")</f>
        <v xml:space="preserve"> </v>
      </c>
      <c r="F456" s="3" t="str">
        <f>IFERROR(IF(#REF!*D456*E456&gt;0,#REF!*D456*E456,""),"")</f>
        <v/>
      </c>
      <c r="G456" s="3" t="str">
        <f>_xlfn.IFNA(VLOOKUP(E456,'Total Probability'!$B$8:$G$13,MATCH(F456,'Total Probability'!$B$8:$G$8,0),0),"")</f>
        <v/>
      </c>
      <c r="H456" s="3" t="str">
        <f>_xlfn.IFNA(VLOOKUP(D456,'Risk Acceptance Matrix'!$B$8:$G$13,MATCH(G456,'Risk Acceptance Matrix'!$B$8:$G$8,0),0),"")</f>
        <v/>
      </c>
      <c r="M456" s="3" t="str">
        <f>_xlfn.IFNA(VLOOKUP(K456,'Total Probability'!$B$8:$G$13,MATCH(L456,'Total Probability'!$B$8:$G$8,0),0),"")</f>
        <v/>
      </c>
      <c r="O456" s="3" t="str">
        <f>_xlfn.IFNA(VLOOKUP(N456,'Risk Acceptance Matrix'!$B$8:$G$13,MATCH(M456,'Risk Acceptance Matrix'!$B$8:$G$8,0),0),"")</f>
        <v/>
      </c>
    </row>
    <row r="457" spans="4:15">
      <c r="D457" s="24" t="str">
        <f>_xlfn.IFNA(VLOOKUP(C457,Harms!$B$8:$C$18,2,FALSE)," ")</f>
        <v xml:space="preserve"> </v>
      </c>
      <c r="F457" s="3" t="str">
        <f>IFERROR(IF(#REF!*D457*E457&gt;0,#REF!*D457*E457,""),"")</f>
        <v/>
      </c>
      <c r="G457" s="3" t="str">
        <f>_xlfn.IFNA(VLOOKUP(E457,'Total Probability'!$B$8:$G$13,MATCH(F457,'Total Probability'!$B$8:$G$8,0),0),"")</f>
        <v/>
      </c>
      <c r="H457" s="3" t="str">
        <f>_xlfn.IFNA(VLOOKUP(D457,'Risk Acceptance Matrix'!$B$8:$G$13,MATCH(G457,'Risk Acceptance Matrix'!$B$8:$G$8,0),0),"")</f>
        <v/>
      </c>
      <c r="M457" s="3" t="str">
        <f>_xlfn.IFNA(VLOOKUP(K457,'Total Probability'!$B$8:$G$13,MATCH(L457,'Total Probability'!$B$8:$G$8,0),0),"")</f>
        <v/>
      </c>
      <c r="O457" s="3" t="str">
        <f>_xlfn.IFNA(VLOOKUP(N457,'Risk Acceptance Matrix'!$B$8:$G$13,MATCH(M457,'Risk Acceptance Matrix'!$B$8:$G$8,0),0),"")</f>
        <v/>
      </c>
    </row>
    <row r="458" spans="4:15">
      <c r="D458" s="24" t="str">
        <f>_xlfn.IFNA(VLOOKUP(C458,Harms!$B$8:$C$18,2,FALSE)," ")</f>
        <v xml:space="preserve"> </v>
      </c>
      <c r="F458" s="3" t="str">
        <f>IFERROR(IF(#REF!*D458*E458&gt;0,#REF!*D458*E458,""),"")</f>
        <v/>
      </c>
      <c r="G458" s="3" t="str">
        <f>_xlfn.IFNA(VLOOKUP(E458,'Total Probability'!$B$8:$G$13,MATCH(F458,'Total Probability'!$B$8:$G$8,0),0),"")</f>
        <v/>
      </c>
      <c r="H458" s="3" t="str">
        <f>_xlfn.IFNA(VLOOKUP(D458,'Risk Acceptance Matrix'!$B$8:$G$13,MATCH(G458,'Risk Acceptance Matrix'!$B$8:$G$8,0),0),"")</f>
        <v/>
      </c>
      <c r="M458" s="3" t="str">
        <f>_xlfn.IFNA(VLOOKUP(K458,'Total Probability'!$B$8:$G$13,MATCH(L458,'Total Probability'!$B$8:$G$8,0),0),"")</f>
        <v/>
      </c>
      <c r="O458" s="3" t="str">
        <f>_xlfn.IFNA(VLOOKUP(N458,'Risk Acceptance Matrix'!$B$8:$G$13,MATCH(M458,'Risk Acceptance Matrix'!$B$8:$G$8,0),0),"")</f>
        <v/>
      </c>
    </row>
    <row r="459" spans="4:15">
      <c r="D459" s="24" t="str">
        <f>_xlfn.IFNA(VLOOKUP(C459,Harms!$B$8:$C$18,2,FALSE)," ")</f>
        <v xml:space="preserve"> </v>
      </c>
      <c r="F459" s="3" t="str">
        <f>IFERROR(IF(#REF!*D459*E459&gt;0,#REF!*D459*E459,""),"")</f>
        <v/>
      </c>
      <c r="G459" s="3" t="str">
        <f>_xlfn.IFNA(VLOOKUP(E459,'Total Probability'!$B$8:$G$13,MATCH(F459,'Total Probability'!$B$8:$G$8,0),0),"")</f>
        <v/>
      </c>
      <c r="H459" s="3" t="str">
        <f>_xlfn.IFNA(VLOOKUP(D459,'Risk Acceptance Matrix'!$B$8:$G$13,MATCH(G459,'Risk Acceptance Matrix'!$B$8:$G$8,0),0),"")</f>
        <v/>
      </c>
      <c r="M459" s="3" t="str">
        <f>_xlfn.IFNA(VLOOKUP(K459,'Total Probability'!$B$8:$G$13,MATCH(L459,'Total Probability'!$B$8:$G$8,0),0),"")</f>
        <v/>
      </c>
      <c r="O459" s="3" t="str">
        <f>_xlfn.IFNA(VLOOKUP(N459,'Risk Acceptance Matrix'!$B$8:$G$13,MATCH(M459,'Risk Acceptance Matrix'!$B$8:$G$8,0),0),"")</f>
        <v/>
      </c>
    </row>
    <row r="460" spans="4:15">
      <c r="D460" s="24" t="str">
        <f>_xlfn.IFNA(VLOOKUP(C460,Harms!$B$8:$C$18,2,FALSE)," ")</f>
        <v xml:space="preserve"> </v>
      </c>
      <c r="F460" s="3" t="str">
        <f>IFERROR(IF(#REF!*D460*E460&gt;0,#REF!*D460*E460,""),"")</f>
        <v/>
      </c>
      <c r="G460" s="3" t="str">
        <f>_xlfn.IFNA(VLOOKUP(E460,'Total Probability'!$B$8:$G$13,MATCH(F460,'Total Probability'!$B$8:$G$8,0),0),"")</f>
        <v/>
      </c>
      <c r="H460" s="3" t="str">
        <f>_xlfn.IFNA(VLOOKUP(D460,'Risk Acceptance Matrix'!$B$8:$G$13,MATCH(G460,'Risk Acceptance Matrix'!$B$8:$G$8,0),0),"")</f>
        <v/>
      </c>
      <c r="M460" s="3" t="str">
        <f>_xlfn.IFNA(VLOOKUP(K460,'Total Probability'!$B$8:$G$13,MATCH(L460,'Total Probability'!$B$8:$G$8,0),0),"")</f>
        <v/>
      </c>
      <c r="O460" s="3" t="str">
        <f>_xlfn.IFNA(VLOOKUP(N460,'Risk Acceptance Matrix'!$B$8:$G$13,MATCH(M460,'Risk Acceptance Matrix'!$B$8:$G$8,0),0),"")</f>
        <v/>
      </c>
    </row>
    <row r="461" spans="4:15">
      <c r="D461" s="24" t="str">
        <f>_xlfn.IFNA(VLOOKUP(C461,Harms!$B$8:$C$18,2,FALSE)," ")</f>
        <v xml:space="preserve"> </v>
      </c>
      <c r="F461" s="3" t="str">
        <f>IFERROR(IF(#REF!*D461*E461&gt;0,#REF!*D461*E461,""),"")</f>
        <v/>
      </c>
      <c r="G461" s="3" t="str">
        <f>_xlfn.IFNA(VLOOKUP(E461,'Total Probability'!$B$8:$G$13,MATCH(F461,'Total Probability'!$B$8:$G$8,0),0),"")</f>
        <v/>
      </c>
      <c r="H461" s="3" t="str">
        <f>_xlfn.IFNA(VLOOKUP(D461,'Risk Acceptance Matrix'!$B$8:$G$13,MATCH(G461,'Risk Acceptance Matrix'!$B$8:$G$8,0),0),"")</f>
        <v/>
      </c>
      <c r="M461" s="3" t="str">
        <f>_xlfn.IFNA(VLOOKUP(K461,'Total Probability'!$B$8:$G$13,MATCH(L461,'Total Probability'!$B$8:$G$8,0),0),"")</f>
        <v/>
      </c>
      <c r="O461" s="3" t="str">
        <f>_xlfn.IFNA(VLOOKUP(N461,'Risk Acceptance Matrix'!$B$8:$G$13,MATCH(M461,'Risk Acceptance Matrix'!$B$8:$G$8,0),0),"")</f>
        <v/>
      </c>
    </row>
    <row r="462" spans="4:15">
      <c r="D462" s="24" t="str">
        <f>_xlfn.IFNA(VLOOKUP(C462,Harms!$B$8:$C$18,2,FALSE)," ")</f>
        <v xml:space="preserve"> </v>
      </c>
      <c r="F462" s="3" t="str">
        <f>IFERROR(IF(#REF!*D462*E462&gt;0,#REF!*D462*E462,""),"")</f>
        <v/>
      </c>
      <c r="G462" s="3" t="str">
        <f>_xlfn.IFNA(VLOOKUP(E462,'Total Probability'!$B$8:$G$13,MATCH(F462,'Total Probability'!$B$8:$G$8,0),0),"")</f>
        <v/>
      </c>
      <c r="H462" s="3" t="str">
        <f>_xlfn.IFNA(VLOOKUP(D462,'Risk Acceptance Matrix'!$B$8:$G$13,MATCH(G462,'Risk Acceptance Matrix'!$B$8:$G$8,0),0),"")</f>
        <v/>
      </c>
      <c r="M462" s="3" t="str">
        <f>_xlfn.IFNA(VLOOKUP(K462,'Total Probability'!$B$8:$G$13,MATCH(L462,'Total Probability'!$B$8:$G$8,0),0),"")</f>
        <v/>
      </c>
      <c r="O462" s="3" t="str">
        <f>_xlfn.IFNA(VLOOKUP(N462,'Risk Acceptance Matrix'!$B$8:$G$13,MATCH(M462,'Risk Acceptance Matrix'!$B$8:$G$8,0),0),"")</f>
        <v/>
      </c>
    </row>
    <row r="463" spans="4:15">
      <c r="D463" s="24" t="str">
        <f>_xlfn.IFNA(VLOOKUP(C463,Harms!$B$8:$C$18,2,FALSE)," ")</f>
        <v xml:space="preserve"> </v>
      </c>
      <c r="F463" s="3" t="str">
        <f>IFERROR(IF(#REF!*D463*E463&gt;0,#REF!*D463*E463,""),"")</f>
        <v/>
      </c>
      <c r="G463" s="3" t="str">
        <f>_xlfn.IFNA(VLOOKUP(E463,'Total Probability'!$B$8:$G$13,MATCH(F463,'Total Probability'!$B$8:$G$8,0),0),"")</f>
        <v/>
      </c>
      <c r="H463" s="3" t="str">
        <f>_xlfn.IFNA(VLOOKUP(D463,'Risk Acceptance Matrix'!$B$8:$G$13,MATCH(G463,'Risk Acceptance Matrix'!$B$8:$G$8,0),0),"")</f>
        <v/>
      </c>
      <c r="M463" s="3" t="str">
        <f>_xlfn.IFNA(VLOOKUP(K463,'Total Probability'!$B$8:$G$13,MATCH(L463,'Total Probability'!$B$8:$G$8,0),0),"")</f>
        <v/>
      </c>
      <c r="O463" s="3" t="str">
        <f>_xlfn.IFNA(VLOOKUP(N463,'Risk Acceptance Matrix'!$B$8:$G$13,MATCH(M463,'Risk Acceptance Matrix'!$B$8:$G$8,0),0),"")</f>
        <v/>
      </c>
    </row>
    <row r="464" spans="4:15">
      <c r="D464" s="24" t="str">
        <f>_xlfn.IFNA(VLOOKUP(C464,Harms!$B$8:$C$18,2,FALSE)," ")</f>
        <v xml:space="preserve"> </v>
      </c>
      <c r="F464" s="3" t="str">
        <f>IFERROR(IF(#REF!*D464*E464&gt;0,#REF!*D464*E464,""),"")</f>
        <v/>
      </c>
      <c r="G464" s="3" t="str">
        <f>_xlfn.IFNA(VLOOKUP(E464,'Total Probability'!$B$8:$G$13,MATCH(F464,'Total Probability'!$B$8:$G$8,0),0),"")</f>
        <v/>
      </c>
      <c r="H464" s="3" t="str">
        <f>_xlfn.IFNA(VLOOKUP(D464,'Risk Acceptance Matrix'!$B$8:$G$13,MATCH(G464,'Risk Acceptance Matrix'!$B$8:$G$8,0),0),"")</f>
        <v/>
      </c>
      <c r="M464" s="3" t="str">
        <f>_xlfn.IFNA(VLOOKUP(K464,'Total Probability'!$B$8:$G$13,MATCH(L464,'Total Probability'!$B$8:$G$8,0),0),"")</f>
        <v/>
      </c>
      <c r="O464" s="3" t="str">
        <f>_xlfn.IFNA(VLOOKUP(N464,'Risk Acceptance Matrix'!$B$8:$G$13,MATCH(M464,'Risk Acceptance Matrix'!$B$8:$G$8,0),0),"")</f>
        <v/>
      </c>
    </row>
    <row r="465" spans="4:15">
      <c r="D465" s="24" t="str">
        <f>_xlfn.IFNA(VLOOKUP(C465,Harms!$B$8:$C$18,2,FALSE)," ")</f>
        <v xml:space="preserve"> </v>
      </c>
      <c r="F465" s="3" t="str">
        <f>IFERROR(IF(#REF!*D465*E465&gt;0,#REF!*D465*E465,""),"")</f>
        <v/>
      </c>
      <c r="G465" s="3" t="str">
        <f>_xlfn.IFNA(VLOOKUP(E465,'Total Probability'!$B$8:$G$13,MATCH(F465,'Total Probability'!$B$8:$G$8,0),0),"")</f>
        <v/>
      </c>
      <c r="H465" s="3" t="str">
        <f>_xlfn.IFNA(VLOOKUP(D465,'Risk Acceptance Matrix'!$B$8:$G$13,MATCH(G465,'Risk Acceptance Matrix'!$B$8:$G$8,0),0),"")</f>
        <v/>
      </c>
      <c r="M465" s="3" t="str">
        <f>_xlfn.IFNA(VLOOKUP(K465,'Total Probability'!$B$8:$G$13,MATCH(L465,'Total Probability'!$B$8:$G$8,0),0),"")</f>
        <v/>
      </c>
      <c r="O465" s="3" t="str">
        <f>_xlfn.IFNA(VLOOKUP(N465,'Risk Acceptance Matrix'!$B$8:$G$13,MATCH(M465,'Risk Acceptance Matrix'!$B$8:$G$8,0),0),"")</f>
        <v/>
      </c>
    </row>
    <row r="466" spans="4:15">
      <c r="D466" s="24" t="str">
        <f>_xlfn.IFNA(VLOOKUP(C466,Harms!$B$8:$C$18,2,FALSE)," ")</f>
        <v xml:space="preserve"> </v>
      </c>
      <c r="F466" s="3" t="str">
        <f>IFERROR(IF(#REF!*D466*E466&gt;0,#REF!*D466*E466,""),"")</f>
        <v/>
      </c>
      <c r="G466" s="3" t="str">
        <f>_xlfn.IFNA(VLOOKUP(E466,'Total Probability'!$B$8:$G$13,MATCH(F466,'Total Probability'!$B$8:$G$8,0),0),"")</f>
        <v/>
      </c>
      <c r="H466" s="3" t="str">
        <f>_xlfn.IFNA(VLOOKUP(D466,'Risk Acceptance Matrix'!$B$8:$G$13,MATCH(G466,'Risk Acceptance Matrix'!$B$8:$G$8,0),0),"")</f>
        <v/>
      </c>
      <c r="M466" s="3" t="str">
        <f>_xlfn.IFNA(VLOOKUP(K466,'Total Probability'!$B$8:$G$13,MATCH(L466,'Total Probability'!$B$8:$G$8,0),0),"")</f>
        <v/>
      </c>
      <c r="O466" s="3" t="str">
        <f>_xlfn.IFNA(VLOOKUP(N466,'Risk Acceptance Matrix'!$B$8:$G$13,MATCH(M466,'Risk Acceptance Matrix'!$B$8:$G$8,0),0),"")</f>
        <v/>
      </c>
    </row>
    <row r="467" spans="4:15">
      <c r="D467" s="24" t="str">
        <f>_xlfn.IFNA(VLOOKUP(C467,Harms!$B$8:$C$18,2,FALSE)," ")</f>
        <v xml:space="preserve"> </v>
      </c>
      <c r="F467" s="3" t="str">
        <f>IFERROR(IF(#REF!*D467*E467&gt;0,#REF!*D467*E467,""),"")</f>
        <v/>
      </c>
      <c r="G467" s="3" t="str">
        <f>_xlfn.IFNA(VLOOKUP(E467,'Total Probability'!$B$8:$G$13,MATCH(F467,'Total Probability'!$B$8:$G$8,0),0),"")</f>
        <v/>
      </c>
      <c r="H467" s="3" t="str">
        <f>_xlfn.IFNA(VLOOKUP(D467,'Risk Acceptance Matrix'!$B$8:$G$13,MATCH(G467,'Risk Acceptance Matrix'!$B$8:$G$8,0),0),"")</f>
        <v/>
      </c>
      <c r="M467" s="3" t="str">
        <f>_xlfn.IFNA(VLOOKUP(K467,'Total Probability'!$B$8:$G$13,MATCH(L467,'Total Probability'!$B$8:$G$8,0),0),"")</f>
        <v/>
      </c>
      <c r="O467" s="3" t="str">
        <f>_xlfn.IFNA(VLOOKUP(N467,'Risk Acceptance Matrix'!$B$8:$G$13,MATCH(M467,'Risk Acceptance Matrix'!$B$8:$G$8,0),0),"")</f>
        <v/>
      </c>
    </row>
    <row r="468" spans="4:15">
      <c r="D468" s="24" t="str">
        <f>_xlfn.IFNA(VLOOKUP(C468,Harms!$B$8:$C$18,2,FALSE)," ")</f>
        <v xml:space="preserve"> </v>
      </c>
      <c r="F468" s="3" t="str">
        <f>IFERROR(IF(#REF!*D468*E468&gt;0,#REF!*D468*E468,""),"")</f>
        <v/>
      </c>
      <c r="G468" s="3" t="str">
        <f>_xlfn.IFNA(VLOOKUP(E468,'Total Probability'!$B$8:$G$13,MATCH(F468,'Total Probability'!$B$8:$G$8,0),0),"")</f>
        <v/>
      </c>
      <c r="H468" s="3" t="str">
        <f>_xlfn.IFNA(VLOOKUP(D468,'Risk Acceptance Matrix'!$B$8:$G$13,MATCH(G468,'Risk Acceptance Matrix'!$B$8:$G$8,0),0),"")</f>
        <v/>
      </c>
      <c r="M468" s="3" t="str">
        <f>_xlfn.IFNA(VLOOKUP(K468,'Total Probability'!$B$8:$G$13,MATCH(L468,'Total Probability'!$B$8:$G$8,0),0),"")</f>
        <v/>
      </c>
      <c r="O468" s="3" t="str">
        <f>_xlfn.IFNA(VLOOKUP(N468,'Risk Acceptance Matrix'!$B$8:$G$13,MATCH(M468,'Risk Acceptance Matrix'!$B$8:$G$8,0),0),"")</f>
        <v/>
      </c>
    </row>
    <row r="469" spans="4:15">
      <c r="D469" s="24" t="str">
        <f>_xlfn.IFNA(VLOOKUP(C469,Harms!$B$8:$C$18,2,FALSE)," ")</f>
        <v xml:space="preserve"> </v>
      </c>
      <c r="F469" s="3" t="str">
        <f>IFERROR(IF(#REF!*D469*E469&gt;0,#REF!*D469*E469,""),"")</f>
        <v/>
      </c>
      <c r="G469" s="3" t="str">
        <f>_xlfn.IFNA(VLOOKUP(E469,'Total Probability'!$B$8:$G$13,MATCH(F469,'Total Probability'!$B$8:$G$8,0),0),"")</f>
        <v/>
      </c>
      <c r="H469" s="3" t="str">
        <f>_xlfn.IFNA(VLOOKUP(D469,'Risk Acceptance Matrix'!$B$8:$G$13,MATCH(G469,'Risk Acceptance Matrix'!$B$8:$G$8,0),0),"")</f>
        <v/>
      </c>
      <c r="M469" s="3" t="str">
        <f>_xlfn.IFNA(VLOOKUP(K469,'Total Probability'!$B$8:$G$13,MATCH(L469,'Total Probability'!$B$8:$G$8,0),0),"")</f>
        <v/>
      </c>
      <c r="O469" s="3" t="str">
        <f>_xlfn.IFNA(VLOOKUP(N469,'Risk Acceptance Matrix'!$B$8:$G$13,MATCH(M469,'Risk Acceptance Matrix'!$B$8:$G$8,0),0),"")</f>
        <v/>
      </c>
    </row>
    <row r="470" spans="4:15">
      <c r="D470" s="24" t="str">
        <f>_xlfn.IFNA(VLOOKUP(C470,Harms!$B$8:$C$18,2,FALSE)," ")</f>
        <v xml:space="preserve"> </v>
      </c>
      <c r="F470" s="3" t="str">
        <f>IFERROR(IF(#REF!*D470*E470&gt;0,#REF!*D470*E470,""),"")</f>
        <v/>
      </c>
      <c r="G470" s="3" t="str">
        <f>_xlfn.IFNA(VLOOKUP(E470,'Total Probability'!$B$8:$G$13,MATCH(F470,'Total Probability'!$B$8:$G$8,0),0),"")</f>
        <v/>
      </c>
      <c r="H470" s="3" t="str">
        <f>_xlfn.IFNA(VLOOKUP(D470,'Risk Acceptance Matrix'!$B$8:$G$13,MATCH(G470,'Risk Acceptance Matrix'!$B$8:$G$8,0),0),"")</f>
        <v/>
      </c>
      <c r="M470" s="3" t="str">
        <f>_xlfn.IFNA(VLOOKUP(K470,'Total Probability'!$B$8:$G$13,MATCH(L470,'Total Probability'!$B$8:$G$8,0),0),"")</f>
        <v/>
      </c>
      <c r="O470" s="3" t="str">
        <f>_xlfn.IFNA(VLOOKUP(N470,'Risk Acceptance Matrix'!$B$8:$G$13,MATCH(M470,'Risk Acceptance Matrix'!$B$8:$G$8,0),0),"")</f>
        <v/>
      </c>
    </row>
    <row r="471" spans="4:15">
      <c r="D471" s="24" t="str">
        <f>_xlfn.IFNA(VLOOKUP(C471,Harms!$B$8:$C$18,2,FALSE)," ")</f>
        <v xml:space="preserve"> </v>
      </c>
      <c r="F471" s="3" t="str">
        <f>IFERROR(IF(#REF!*D471*E471&gt;0,#REF!*D471*E471,""),"")</f>
        <v/>
      </c>
      <c r="G471" s="3" t="str">
        <f>_xlfn.IFNA(VLOOKUP(E471,'Total Probability'!$B$8:$G$13,MATCH(F471,'Total Probability'!$B$8:$G$8,0),0),"")</f>
        <v/>
      </c>
      <c r="H471" s="3" t="str">
        <f>_xlfn.IFNA(VLOOKUP(D471,'Risk Acceptance Matrix'!$B$8:$G$13,MATCH(G471,'Risk Acceptance Matrix'!$B$8:$G$8,0),0),"")</f>
        <v/>
      </c>
      <c r="M471" s="3" t="str">
        <f>_xlfn.IFNA(VLOOKUP(K471,'Total Probability'!$B$8:$G$13,MATCH(L471,'Total Probability'!$B$8:$G$8,0),0),"")</f>
        <v/>
      </c>
      <c r="O471" s="3" t="str">
        <f>_xlfn.IFNA(VLOOKUP(N471,'Risk Acceptance Matrix'!$B$8:$G$13,MATCH(M471,'Risk Acceptance Matrix'!$B$8:$G$8,0),0),"")</f>
        <v/>
      </c>
    </row>
    <row r="472" spans="4:15">
      <c r="D472" s="24" t="str">
        <f>_xlfn.IFNA(VLOOKUP(C472,Harms!$B$8:$C$18,2,FALSE)," ")</f>
        <v xml:space="preserve"> </v>
      </c>
      <c r="F472" s="3" t="str">
        <f>IFERROR(IF(#REF!*D472*E472&gt;0,#REF!*D472*E472,""),"")</f>
        <v/>
      </c>
      <c r="G472" s="3" t="str">
        <f>_xlfn.IFNA(VLOOKUP(E472,'Total Probability'!$B$8:$G$13,MATCH(F472,'Total Probability'!$B$8:$G$8,0),0),"")</f>
        <v/>
      </c>
      <c r="H472" s="3" t="str">
        <f>_xlfn.IFNA(VLOOKUP(D472,'Risk Acceptance Matrix'!$B$8:$G$13,MATCH(G472,'Risk Acceptance Matrix'!$B$8:$G$8,0),0),"")</f>
        <v/>
      </c>
      <c r="M472" s="3" t="str">
        <f>_xlfn.IFNA(VLOOKUP(K472,'Total Probability'!$B$8:$G$13,MATCH(L472,'Total Probability'!$B$8:$G$8,0),0),"")</f>
        <v/>
      </c>
      <c r="O472" s="3" t="str">
        <f>_xlfn.IFNA(VLOOKUP(N472,'Risk Acceptance Matrix'!$B$8:$G$13,MATCH(M472,'Risk Acceptance Matrix'!$B$8:$G$8,0),0),"")</f>
        <v/>
      </c>
    </row>
    <row r="473" spans="4:15">
      <c r="D473" s="24" t="str">
        <f>_xlfn.IFNA(VLOOKUP(C473,Harms!$B$8:$C$18,2,FALSE)," ")</f>
        <v xml:space="preserve"> </v>
      </c>
      <c r="F473" s="3" t="str">
        <f>IFERROR(IF(#REF!*D473*E473&gt;0,#REF!*D473*E473,""),"")</f>
        <v/>
      </c>
      <c r="G473" s="3" t="str">
        <f>_xlfn.IFNA(VLOOKUP(E473,'Total Probability'!$B$8:$G$13,MATCH(F473,'Total Probability'!$B$8:$G$8,0),0),"")</f>
        <v/>
      </c>
      <c r="H473" s="3" t="str">
        <f>_xlfn.IFNA(VLOOKUP(D473,'Risk Acceptance Matrix'!$B$8:$G$13,MATCH(G473,'Risk Acceptance Matrix'!$B$8:$G$8,0),0),"")</f>
        <v/>
      </c>
      <c r="M473" s="3" t="str">
        <f>_xlfn.IFNA(VLOOKUP(K473,'Total Probability'!$B$8:$G$13,MATCH(L473,'Total Probability'!$B$8:$G$8,0),0),"")</f>
        <v/>
      </c>
      <c r="O473" s="3" t="str">
        <f>_xlfn.IFNA(VLOOKUP(N473,'Risk Acceptance Matrix'!$B$8:$G$13,MATCH(M473,'Risk Acceptance Matrix'!$B$8:$G$8,0),0),"")</f>
        <v/>
      </c>
    </row>
    <row r="474" spans="4:15">
      <c r="D474" s="24" t="str">
        <f>_xlfn.IFNA(VLOOKUP(C474,Harms!$B$8:$C$18,2,FALSE)," ")</f>
        <v xml:space="preserve"> </v>
      </c>
      <c r="F474" s="3" t="str">
        <f>IFERROR(IF(#REF!*D474*E474&gt;0,#REF!*D474*E474,""),"")</f>
        <v/>
      </c>
      <c r="G474" s="3" t="str">
        <f>_xlfn.IFNA(VLOOKUP(E474,'Total Probability'!$B$8:$G$13,MATCH(F474,'Total Probability'!$B$8:$G$8,0),0),"")</f>
        <v/>
      </c>
      <c r="H474" s="3" t="str">
        <f>_xlfn.IFNA(VLOOKUP(D474,'Risk Acceptance Matrix'!$B$8:$G$13,MATCH(G474,'Risk Acceptance Matrix'!$B$8:$G$8,0),0),"")</f>
        <v/>
      </c>
      <c r="M474" s="3" t="str">
        <f>_xlfn.IFNA(VLOOKUP(K474,'Total Probability'!$B$8:$G$13,MATCH(L474,'Total Probability'!$B$8:$G$8,0),0),"")</f>
        <v/>
      </c>
      <c r="O474" s="3" t="str">
        <f>_xlfn.IFNA(VLOOKUP(N474,'Risk Acceptance Matrix'!$B$8:$G$13,MATCH(M474,'Risk Acceptance Matrix'!$B$8:$G$8,0),0),"")</f>
        <v/>
      </c>
    </row>
    <row r="475" spans="4:15">
      <c r="D475" s="24" t="str">
        <f>_xlfn.IFNA(VLOOKUP(C475,Harms!$B$8:$C$18,2,FALSE)," ")</f>
        <v xml:space="preserve"> </v>
      </c>
      <c r="F475" s="3" t="str">
        <f>IFERROR(IF(#REF!*D475*E475&gt;0,#REF!*D475*E475,""),"")</f>
        <v/>
      </c>
      <c r="G475" s="3" t="str">
        <f>_xlfn.IFNA(VLOOKUP(E475,'Total Probability'!$B$8:$G$13,MATCH(F475,'Total Probability'!$B$8:$G$8,0),0),"")</f>
        <v/>
      </c>
      <c r="H475" s="3" t="str">
        <f>_xlfn.IFNA(VLOOKUP(D475,'Risk Acceptance Matrix'!$B$8:$G$13,MATCH(G475,'Risk Acceptance Matrix'!$B$8:$G$8,0),0),"")</f>
        <v/>
      </c>
      <c r="M475" s="3" t="str">
        <f>_xlfn.IFNA(VLOOKUP(K475,'Total Probability'!$B$8:$G$13,MATCH(L475,'Total Probability'!$B$8:$G$8,0),0),"")</f>
        <v/>
      </c>
      <c r="O475" s="3" t="str">
        <f>_xlfn.IFNA(VLOOKUP(N475,'Risk Acceptance Matrix'!$B$8:$G$13,MATCH(M475,'Risk Acceptance Matrix'!$B$8:$G$8,0),0),"")</f>
        <v/>
      </c>
    </row>
    <row r="476" spans="4:15">
      <c r="D476" s="24" t="str">
        <f>_xlfn.IFNA(VLOOKUP(C476,Harms!$B$8:$C$18,2,FALSE)," ")</f>
        <v xml:space="preserve"> </v>
      </c>
      <c r="F476" s="3" t="str">
        <f>IFERROR(IF(#REF!*D476*E476&gt;0,#REF!*D476*E476,""),"")</f>
        <v/>
      </c>
      <c r="G476" s="3" t="str">
        <f>_xlfn.IFNA(VLOOKUP(E476,'Total Probability'!$B$8:$G$13,MATCH(F476,'Total Probability'!$B$8:$G$8,0),0),"")</f>
        <v/>
      </c>
      <c r="H476" s="3" t="str">
        <f>_xlfn.IFNA(VLOOKUP(D476,'Risk Acceptance Matrix'!$B$8:$G$13,MATCH(G476,'Risk Acceptance Matrix'!$B$8:$G$8,0),0),"")</f>
        <v/>
      </c>
      <c r="M476" s="3" t="str">
        <f>_xlfn.IFNA(VLOOKUP(K476,'Total Probability'!$B$8:$G$13,MATCH(L476,'Total Probability'!$B$8:$G$8,0),0),"")</f>
        <v/>
      </c>
      <c r="O476" s="3" t="str">
        <f>_xlfn.IFNA(VLOOKUP(N476,'Risk Acceptance Matrix'!$B$8:$G$13,MATCH(M476,'Risk Acceptance Matrix'!$B$8:$G$8,0),0),"")</f>
        <v/>
      </c>
    </row>
    <row r="477" spans="4:15">
      <c r="D477" s="24" t="str">
        <f>_xlfn.IFNA(VLOOKUP(C477,Harms!$B$8:$C$18,2,FALSE)," ")</f>
        <v xml:space="preserve"> </v>
      </c>
      <c r="F477" s="3" t="str">
        <f>IFERROR(IF(#REF!*D477*E477&gt;0,#REF!*D477*E477,""),"")</f>
        <v/>
      </c>
      <c r="G477" s="3" t="str">
        <f>_xlfn.IFNA(VLOOKUP(E477,'Total Probability'!$B$8:$G$13,MATCH(F477,'Total Probability'!$B$8:$G$8,0),0),"")</f>
        <v/>
      </c>
      <c r="H477" s="3" t="str">
        <f>_xlfn.IFNA(VLOOKUP(D477,'Risk Acceptance Matrix'!$B$8:$G$13,MATCH(G477,'Risk Acceptance Matrix'!$B$8:$G$8,0),0),"")</f>
        <v/>
      </c>
      <c r="M477" s="3" t="str">
        <f>_xlfn.IFNA(VLOOKUP(K477,'Total Probability'!$B$8:$G$13,MATCH(L477,'Total Probability'!$B$8:$G$8,0),0),"")</f>
        <v/>
      </c>
      <c r="O477" s="3" t="str">
        <f>_xlfn.IFNA(VLOOKUP(N477,'Risk Acceptance Matrix'!$B$8:$G$13,MATCH(M477,'Risk Acceptance Matrix'!$B$8:$G$8,0),0),"")</f>
        <v/>
      </c>
    </row>
    <row r="478" spans="4:15">
      <c r="D478" s="24" t="str">
        <f>_xlfn.IFNA(VLOOKUP(C478,Harms!$B$8:$C$18,2,FALSE)," ")</f>
        <v xml:space="preserve"> </v>
      </c>
      <c r="F478" s="3" t="str">
        <f>IFERROR(IF(#REF!*D478*E478&gt;0,#REF!*D478*E478,""),"")</f>
        <v/>
      </c>
      <c r="G478" s="3" t="str">
        <f>_xlfn.IFNA(VLOOKUP(E478,'Total Probability'!$B$8:$G$13,MATCH(F478,'Total Probability'!$B$8:$G$8,0),0),"")</f>
        <v/>
      </c>
      <c r="H478" s="3" t="str">
        <f>_xlfn.IFNA(VLOOKUP(D478,'Risk Acceptance Matrix'!$B$8:$G$13,MATCH(G478,'Risk Acceptance Matrix'!$B$8:$G$8,0),0),"")</f>
        <v/>
      </c>
      <c r="M478" s="3" t="str">
        <f>_xlfn.IFNA(VLOOKUP(K478,'Total Probability'!$B$8:$G$13,MATCH(L478,'Total Probability'!$B$8:$G$8,0),0),"")</f>
        <v/>
      </c>
      <c r="O478" s="3" t="str">
        <f>_xlfn.IFNA(VLOOKUP(N478,'Risk Acceptance Matrix'!$B$8:$G$13,MATCH(M478,'Risk Acceptance Matrix'!$B$8:$G$8,0),0),"")</f>
        <v/>
      </c>
    </row>
    <row r="479" spans="4:15">
      <c r="D479" s="24" t="str">
        <f>_xlfn.IFNA(VLOOKUP(C479,Harms!$B$8:$C$18,2,FALSE)," ")</f>
        <v xml:space="preserve"> </v>
      </c>
      <c r="F479" s="3" t="str">
        <f>IFERROR(IF(#REF!*D479*E479&gt;0,#REF!*D479*E479,""),"")</f>
        <v/>
      </c>
      <c r="G479" s="3" t="str">
        <f>_xlfn.IFNA(VLOOKUP(E479,'Total Probability'!$B$8:$G$13,MATCH(F479,'Total Probability'!$B$8:$G$8,0),0),"")</f>
        <v/>
      </c>
      <c r="H479" s="3" t="str">
        <f>_xlfn.IFNA(VLOOKUP(D479,'Risk Acceptance Matrix'!$B$8:$G$13,MATCH(G479,'Risk Acceptance Matrix'!$B$8:$G$8,0),0),"")</f>
        <v/>
      </c>
      <c r="M479" s="3" t="str">
        <f>_xlfn.IFNA(VLOOKUP(K479,'Total Probability'!$B$8:$G$13,MATCH(L479,'Total Probability'!$B$8:$G$8,0),0),"")</f>
        <v/>
      </c>
      <c r="O479" s="3" t="str">
        <f>_xlfn.IFNA(VLOOKUP(N479,'Risk Acceptance Matrix'!$B$8:$G$13,MATCH(M479,'Risk Acceptance Matrix'!$B$8:$G$8,0),0),"")</f>
        <v/>
      </c>
    </row>
    <row r="480" spans="4:15">
      <c r="D480" s="24" t="str">
        <f>_xlfn.IFNA(VLOOKUP(C480,Harms!$B$8:$C$18,2,FALSE)," ")</f>
        <v xml:space="preserve"> </v>
      </c>
      <c r="F480" s="3" t="str">
        <f>IFERROR(IF(#REF!*D480*E480&gt;0,#REF!*D480*E480,""),"")</f>
        <v/>
      </c>
      <c r="G480" s="3" t="str">
        <f>_xlfn.IFNA(VLOOKUP(E480,'Total Probability'!$B$8:$G$13,MATCH(F480,'Total Probability'!$B$8:$G$8,0),0),"")</f>
        <v/>
      </c>
      <c r="H480" s="3" t="str">
        <f>_xlfn.IFNA(VLOOKUP(D480,'Risk Acceptance Matrix'!$B$8:$G$13,MATCH(G480,'Risk Acceptance Matrix'!$B$8:$G$8,0),0),"")</f>
        <v/>
      </c>
      <c r="M480" s="3" t="str">
        <f>_xlfn.IFNA(VLOOKUP(K480,'Total Probability'!$B$8:$G$13,MATCH(L480,'Total Probability'!$B$8:$G$8,0),0),"")</f>
        <v/>
      </c>
      <c r="O480" s="3" t="str">
        <f>_xlfn.IFNA(VLOOKUP(N480,'Risk Acceptance Matrix'!$B$8:$G$13,MATCH(M480,'Risk Acceptance Matrix'!$B$8:$G$8,0),0),"")</f>
        <v/>
      </c>
    </row>
    <row r="481" spans="4:15">
      <c r="D481" s="24" t="str">
        <f>_xlfn.IFNA(VLOOKUP(C481,Harms!$B$8:$C$18,2,FALSE)," ")</f>
        <v xml:space="preserve"> </v>
      </c>
      <c r="F481" s="3" t="str">
        <f>IFERROR(IF(#REF!*D481*E481&gt;0,#REF!*D481*E481,""),"")</f>
        <v/>
      </c>
      <c r="G481" s="3" t="str">
        <f>_xlfn.IFNA(VLOOKUP(E481,'Total Probability'!$B$8:$G$13,MATCH(F481,'Total Probability'!$B$8:$G$8,0),0),"")</f>
        <v/>
      </c>
      <c r="H481" s="3" t="str">
        <f>_xlfn.IFNA(VLOOKUP(D481,'Risk Acceptance Matrix'!$B$8:$G$13,MATCH(G481,'Risk Acceptance Matrix'!$B$8:$G$8,0),0),"")</f>
        <v/>
      </c>
      <c r="M481" s="3" t="str">
        <f>_xlfn.IFNA(VLOOKUP(K481,'Total Probability'!$B$8:$G$13,MATCH(L481,'Total Probability'!$B$8:$G$8,0),0),"")</f>
        <v/>
      </c>
      <c r="O481" s="3" t="str">
        <f>_xlfn.IFNA(VLOOKUP(N481,'Risk Acceptance Matrix'!$B$8:$G$13,MATCH(M481,'Risk Acceptance Matrix'!$B$8:$G$8,0),0),"")</f>
        <v/>
      </c>
    </row>
    <row r="482" spans="4:15">
      <c r="D482" s="24" t="str">
        <f>_xlfn.IFNA(VLOOKUP(C482,Harms!$B$8:$C$18,2,FALSE)," ")</f>
        <v xml:space="preserve"> </v>
      </c>
      <c r="F482" s="3" t="str">
        <f>IFERROR(IF(#REF!*D482*E482&gt;0,#REF!*D482*E482,""),"")</f>
        <v/>
      </c>
      <c r="G482" s="3" t="str">
        <f>_xlfn.IFNA(VLOOKUP(E482,'Total Probability'!$B$8:$G$13,MATCH(F482,'Total Probability'!$B$8:$G$8,0),0),"")</f>
        <v/>
      </c>
      <c r="H482" s="3" t="str">
        <f>_xlfn.IFNA(VLOOKUP(D482,'Risk Acceptance Matrix'!$B$8:$G$13,MATCH(G482,'Risk Acceptance Matrix'!$B$8:$G$8,0),0),"")</f>
        <v/>
      </c>
      <c r="M482" s="3" t="str">
        <f>_xlfn.IFNA(VLOOKUP(K482,'Total Probability'!$B$8:$G$13,MATCH(L482,'Total Probability'!$B$8:$G$8,0),0),"")</f>
        <v/>
      </c>
      <c r="O482" s="3" t="str">
        <f>_xlfn.IFNA(VLOOKUP(N482,'Risk Acceptance Matrix'!$B$8:$G$13,MATCH(M482,'Risk Acceptance Matrix'!$B$8:$G$8,0),0),"")</f>
        <v/>
      </c>
    </row>
    <row r="483" spans="4:15">
      <c r="D483" s="24" t="str">
        <f>_xlfn.IFNA(VLOOKUP(C483,Harms!$B$8:$C$18,2,FALSE)," ")</f>
        <v xml:space="preserve"> </v>
      </c>
      <c r="F483" s="3" t="str">
        <f>IFERROR(IF(#REF!*D483*E483&gt;0,#REF!*D483*E483,""),"")</f>
        <v/>
      </c>
      <c r="G483" s="3" t="str">
        <f>_xlfn.IFNA(VLOOKUP(E483,'Total Probability'!$B$8:$G$13,MATCH(F483,'Total Probability'!$B$8:$G$8,0),0),"")</f>
        <v/>
      </c>
      <c r="H483" s="3" t="str">
        <f>_xlfn.IFNA(VLOOKUP(D483,'Risk Acceptance Matrix'!$B$8:$G$13,MATCH(G483,'Risk Acceptance Matrix'!$B$8:$G$8,0),0),"")</f>
        <v/>
      </c>
      <c r="M483" s="3" t="str">
        <f>_xlfn.IFNA(VLOOKUP(K483,'Total Probability'!$B$8:$G$13,MATCH(L483,'Total Probability'!$B$8:$G$8,0),0),"")</f>
        <v/>
      </c>
      <c r="O483" s="3" t="str">
        <f>_xlfn.IFNA(VLOOKUP(N483,'Risk Acceptance Matrix'!$B$8:$G$13,MATCH(M483,'Risk Acceptance Matrix'!$B$8:$G$8,0),0),"")</f>
        <v/>
      </c>
    </row>
    <row r="484" spans="4:15">
      <c r="D484" s="24" t="str">
        <f>_xlfn.IFNA(VLOOKUP(C484,Harms!$B$8:$C$18,2,FALSE)," ")</f>
        <v xml:space="preserve"> </v>
      </c>
      <c r="F484" s="3" t="str">
        <f>IFERROR(IF(#REF!*D484*E484&gt;0,#REF!*D484*E484,""),"")</f>
        <v/>
      </c>
      <c r="G484" s="3" t="str">
        <f>_xlfn.IFNA(VLOOKUP(E484,'Total Probability'!$B$8:$G$13,MATCH(F484,'Total Probability'!$B$8:$G$8,0),0),"")</f>
        <v/>
      </c>
      <c r="H484" s="3" t="str">
        <f>_xlfn.IFNA(VLOOKUP(D484,'Risk Acceptance Matrix'!$B$8:$G$13,MATCH(G484,'Risk Acceptance Matrix'!$B$8:$G$8,0),0),"")</f>
        <v/>
      </c>
      <c r="M484" s="3" t="str">
        <f>_xlfn.IFNA(VLOOKUP(K484,'Total Probability'!$B$8:$G$13,MATCH(L484,'Total Probability'!$B$8:$G$8,0),0),"")</f>
        <v/>
      </c>
      <c r="O484" s="3" t="str">
        <f>_xlfn.IFNA(VLOOKUP(N484,'Risk Acceptance Matrix'!$B$8:$G$13,MATCH(M484,'Risk Acceptance Matrix'!$B$8:$G$8,0),0),"")</f>
        <v/>
      </c>
    </row>
    <row r="485" spans="4:15">
      <c r="D485" s="24" t="str">
        <f>_xlfn.IFNA(VLOOKUP(C485,Harms!$B$8:$C$18,2,FALSE)," ")</f>
        <v xml:space="preserve"> </v>
      </c>
      <c r="F485" s="3" t="str">
        <f>IFERROR(IF(#REF!*D485*E485&gt;0,#REF!*D485*E485,""),"")</f>
        <v/>
      </c>
      <c r="G485" s="3" t="str">
        <f>_xlfn.IFNA(VLOOKUP(E485,'Total Probability'!$B$8:$G$13,MATCH(F485,'Total Probability'!$B$8:$G$8,0),0),"")</f>
        <v/>
      </c>
      <c r="H485" s="3" t="str">
        <f>_xlfn.IFNA(VLOOKUP(D485,'Risk Acceptance Matrix'!$B$8:$G$13,MATCH(G485,'Risk Acceptance Matrix'!$B$8:$G$8,0),0),"")</f>
        <v/>
      </c>
      <c r="M485" s="3" t="str">
        <f>_xlfn.IFNA(VLOOKUP(K485,'Total Probability'!$B$8:$G$13,MATCH(L485,'Total Probability'!$B$8:$G$8,0),0),"")</f>
        <v/>
      </c>
      <c r="O485" s="3" t="str">
        <f>_xlfn.IFNA(VLOOKUP(N485,'Risk Acceptance Matrix'!$B$8:$G$13,MATCH(M485,'Risk Acceptance Matrix'!$B$8:$G$8,0),0),"")</f>
        <v/>
      </c>
    </row>
    <row r="486" spans="4:15">
      <c r="D486" s="24" t="str">
        <f>_xlfn.IFNA(VLOOKUP(C486,Harms!$B$8:$C$18,2,FALSE)," ")</f>
        <v xml:space="preserve"> </v>
      </c>
      <c r="F486" s="3" t="str">
        <f>IFERROR(IF(#REF!*D486*E486&gt;0,#REF!*D486*E486,""),"")</f>
        <v/>
      </c>
      <c r="G486" s="3" t="str">
        <f>_xlfn.IFNA(VLOOKUP(E486,'Total Probability'!$B$8:$G$13,MATCH(F486,'Total Probability'!$B$8:$G$8,0),0),"")</f>
        <v/>
      </c>
      <c r="H486" s="3" t="str">
        <f>_xlfn.IFNA(VLOOKUP(D486,'Risk Acceptance Matrix'!$B$8:$G$13,MATCH(G486,'Risk Acceptance Matrix'!$B$8:$G$8,0),0),"")</f>
        <v/>
      </c>
      <c r="M486" s="3" t="str">
        <f>_xlfn.IFNA(VLOOKUP(K486,'Total Probability'!$B$8:$G$13,MATCH(L486,'Total Probability'!$B$8:$G$8,0),0),"")</f>
        <v/>
      </c>
      <c r="O486" s="3" t="str">
        <f>_xlfn.IFNA(VLOOKUP(N486,'Risk Acceptance Matrix'!$B$8:$G$13,MATCH(M486,'Risk Acceptance Matrix'!$B$8:$G$8,0),0),"")</f>
        <v/>
      </c>
    </row>
    <row r="487" spans="4:15">
      <c r="D487" s="24" t="str">
        <f>_xlfn.IFNA(VLOOKUP(C487,Harms!$B$8:$C$18,2,FALSE)," ")</f>
        <v xml:space="preserve"> </v>
      </c>
      <c r="F487" s="3" t="str">
        <f>IFERROR(IF(#REF!*D487*E487&gt;0,#REF!*D487*E487,""),"")</f>
        <v/>
      </c>
      <c r="G487" s="3" t="str">
        <f>_xlfn.IFNA(VLOOKUP(E487,'Total Probability'!$B$8:$G$13,MATCH(F487,'Total Probability'!$B$8:$G$8,0),0),"")</f>
        <v/>
      </c>
      <c r="H487" s="3" t="str">
        <f>_xlfn.IFNA(VLOOKUP(D487,'Risk Acceptance Matrix'!$B$8:$G$13,MATCH(G487,'Risk Acceptance Matrix'!$B$8:$G$8,0),0),"")</f>
        <v/>
      </c>
      <c r="M487" s="3" t="str">
        <f>_xlfn.IFNA(VLOOKUP(K487,'Total Probability'!$B$8:$G$13,MATCH(L487,'Total Probability'!$B$8:$G$8,0),0),"")</f>
        <v/>
      </c>
      <c r="O487" s="3" t="str">
        <f>_xlfn.IFNA(VLOOKUP(N487,'Risk Acceptance Matrix'!$B$8:$G$13,MATCH(M487,'Risk Acceptance Matrix'!$B$8:$G$8,0),0),"")</f>
        <v/>
      </c>
    </row>
    <row r="488" spans="4:15">
      <c r="D488" s="24" t="str">
        <f>_xlfn.IFNA(VLOOKUP(C488,Harms!$B$8:$C$18,2,FALSE)," ")</f>
        <v xml:space="preserve"> </v>
      </c>
      <c r="F488" s="3" t="str">
        <f>IFERROR(IF(#REF!*D488*E488&gt;0,#REF!*D488*E488,""),"")</f>
        <v/>
      </c>
      <c r="G488" s="3" t="str">
        <f>_xlfn.IFNA(VLOOKUP(E488,'Total Probability'!$B$8:$G$13,MATCH(F488,'Total Probability'!$B$8:$G$8,0),0),"")</f>
        <v/>
      </c>
      <c r="H488" s="3" t="str">
        <f>_xlfn.IFNA(VLOOKUP(D488,'Risk Acceptance Matrix'!$B$8:$G$13,MATCH(G488,'Risk Acceptance Matrix'!$B$8:$G$8,0),0),"")</f>
        <v/>
      </c>
      <c r="M488" s="3" t="str">
        <f>_xlfn.IFNA(VLOOKUP(K488,'Total Probability'!$B$8:$G$13,MATCH(L488,'Total Probability'!$B$8:$G$8,0),0),"")</f>
        <v/>
      </c>
      <c r="O488" s="3" t="str">
        <f>_xlfn.IFNA(VLOOKUP(N488,'Risk Acceptance Matrix'!$B$8:$G$13,MATCH(M488,'Risk Acceptance Matrix'!$B$8:$G$8,0),0),"")</f>
        <v/>
      </c>
    </row>
    <row r="489" spans="4:15">
      <c r="D489" s="24" t="str">
        <f>_xlfn.IFNA(VLOOKUP(C489,Harms!$B$8:$C$18,2,FALSE)," ")</f>
        <v xml:space="preserve"> </v>
      </c>
      <c r="F489" s="3" t="str">
        <f>IFERROR(IF(#REF!*D489*E489&gt;0,#REF!*D489*E489,""),"")</f>
        <v/>
      </c>
      <c r="G489" s="3" t="str">
        <f>_xlfn.IFNA(VLOOKUP(E489,'Total Probability'!$B$8:$G$13,MATCH(F489,'Total Probability'!$B$8:$G$8,0),0),"")</f>
        <v/>
      </c>
      <c r="H489" s="3" t="str">
        <f>_xlfn.IFNA(VLOOKUP(D489,'Risk Acceptance Matrix'!$B$8:$G$13,MATCH(G489,'Risk Acceptance Matrix'!$B$8:$G$8,0),0),"")</f>
        <v/>
      </c>
      <c r="M489" s="3" t="str">
        <f>_xlfn.IFNA(VLOOKUP(K489,'Total Probability'!$B$8:$G$13,MATCH(L489,'Total Probability'!$B$8:$G$8,0),0),"")</f>
        <v/>
      </c>
      <c r="O489" s="3" t="str">
        <f>_xlfn.IFNA(VLOOKUP(N489,'Risk Acceptance Matrix'!$B$8:$G$13,MATCH(M489,'Risk Acceptance Matrix'!$B$8:$G$8,0),0),"")</f>
        <v/>
      </c>
    </row>
    <row r="490" spans="4:15">
      <c r="D490" s="24" t="str">
        <f>_xlfn.IFNA(VLOOKUP(C490,Harms!$B$8:$C$18,2,FALSE)," ")</f>
        <v xml:space="preserve"> </v>
      </c>
      <c r="F490" s="3" t="str">
        <f>IFERROR(IF(#REF!*D490*E490&gt;0,#REF!*D490*E490,""),"")</f>
        <v/>
      </c>
      <c r="G490" s="3" t="str">
        <f>_xlfn.IFNA(VLOOKUP(E490,'Total Probability'!$B$8:$G$13,MATCH(F490,'Total Probability'!$B$8:$G$8,0),0),"")</f>
        <v/>
      </c>
      <c r="H490" s="3" t="str">
        <f>_xlfn.IFNA(VLOOKUP(D490,'Risk Acceptance Matrix'!$B$8:$G$13,MATCH(G490,'Risk Acceptance Matrix'!$B$8:$G$8,0),0),"")</f>
        <v/>
      </c>
      <c r="M490" s="3" t="str">
        <f>_xlfn.IFNA(VLOOKUP(K490,'Total Probability'!$B$8:$G$13,MATCH(L490,'Total Probability'!$B$8:$G$8,0),0),"")</f>
        <v/>
      </c>
      <c r="O490" s="3" t="str">
        <f>_xlfn.IFNA(VLOOKUP(N490,'Risk Acceptance Matrix'!$B$8:$G$13,MATCH(M490,'Risk Acceptance Matrix'!$B$8:$G$8,0),0),"")</f>
        <v/>
      </c>
    </row>
    <row r="491" spans="4:15">
      <c r="D491" s="24" t="str">
        <f>_xlfn.IFNA(VLOOKUP(C491,Harms!$B$8:$C$18,2,FALSE)," ")</f>
        <v xml:space="preserve"> </v>
      </c>
      <c r="F491" s="3" t="str">
        <f>IFERROR(IF(#REF!*D491*E491&gt;0,#REF!*D491*E491,""),"")</f>
        <v/>
      </c>
      <c r="G491" s="3" t="str">
        <f>_xlfn.IFNA(VLOOKUP(E491,'Total Probability'!$B$8:$G$13,MATCH(F491,'Total Probability'!$B$8:$G$8,0),0),"")</f>
        <v/>
      </c>
      <c r="H491" s="3" t="str">
        <f>_xlfn.IFNA(VLOOKUP(D491,'Risk Acceptance Matrix'!$B$8:$G$13,MATCH(G491,'Risk Acceptance Matrix'!$B$8:$G$8,0),0),"")</f>
        <v/>
      </c>
      <c r="M491" s="3" t="str">
        <f>_xlfn.IFNA(VLOOKUP(K491,'Total Probability'!$B$8:$G$13,MATCH(L491,'Total Probability'!$B$8:$G$8,0),0),"")</f>
        <v/>
      </c>
      <c r="O491" s="3" t="str">
        <f>_xlfn.IFNA(VLOOKUP(N491,'Risk Acceptance Matrix'!$B$8:$G$13,MATCH(M491,'Risk Acceptance Matrix'!$B$8:$G$8,0),0),"")</f>
        <v/>
      </c>
    </row>
    <row r="492" spans="4:15">
      <c r="D492" s="24" t="str">
        <f>_xlfn.IFNA(VLOOKUP(C492,Harms!$B$8:$C$18,2,FALSE)," ")</f>
        <v xml:space="preserve"> </v>
      </c>
      <c r="F492" s="3" t="str">
        <f>IFERROR(IF(#REF!*D492*E492&gt;0,#REF!*D492*E492,""),"")</f>
        <v/>
      </c>
      <c r="G492" s="3" t="str">
        <f>_xlfn.IFNA(VLOOKUP(E492,'Total Probability'!$B$8:$G$13,MATCH(F492,'Total Probability'!$B$8:$G$8,0),0),"")</f>
        <v/>
      </c>
      <c r="H492" s="3" t="str">
        <f>_xlfn.IFNA(VLOOKUP(D492,'Risk Acceptance Matrix'!$B$8:$G$13,MATCH(G492,'Risk Acceptance Matrix'!$B$8:$G$8,0),0),"")</f>
        <v/>
      </c>
      <c r="M492" s="3" t="str">
        <f>_xlfn.IFNA(VLOOKUP(K492,'Total Probability'!$B$8:$G$13,MATCH(L492,'Total Probability'!$B$8:$G$8,0),0),"")</f>
        <v/>
      </c>
      <c r="O492" s="3" t="str">
        <f>_xlfn.IFNA(VLOOKUP(N492,'Risk Acceptance Matrix'!$B$8:$G$13,MATCH(M492,'Risk Acceptance Matrix'!$B$8:$G$8,0),0),"")</f>
        <v/>
      </c>
    </row>
    <row r="493" spans="4:15">
      <c r="D493" s="24" t="str">
        <f>_xlfn.IFNA(VLOOKUP(C493,Harms!$B$8:$C$18,2,FALSE)," ")</f>
        <v xml:space="preserve"> </v>
      </c>
      <c r="F493" s="3" t="str">
        <f>IFERROR(IF(#REF!*D493*E493&gt;0,#REF!*D493*E493,""),"")</f>
        <v/>
      </c>
      <c r="G493" s="3" t="str">
        <f>_xlfn.IFNA(VLOOKUP(E493,'Total Probability'!$B$8:$G$13,MATCH(F493,'Total Probability'!$B$8:$G$8,0),0),"")</f>
        <v/>
      </c>
      <c r="H493" s="3" t="str">
        <f>_xlfn.IFNA(VLOOKUP(D493,'Risk Acceptance Matrix'!$B$8:$G$13,MATCH(G493,'Risk Acceptance Matrix'!$B$8:$G$8,0),0),"")</f>
        <v/>
      </c>
      <c r="M493" s="3" t="str">
        <f>_xlfn.IFNA(VLOOKUP(K493,'Total Probability'!$B$8:$G$13,MATCH(L493,'Total Probability'!$B$8:$G$8,0),0),"")</f>
        <v/>
      </c>
      <c r="O493" s="3" t="str">
        <f>_xlfn.IFNA(VLOOKUP(N493,'Risk Acceptance Matrix'!$B$8:$G$13,MATCH(M493,'Risk Acceptance Matrix'!$B$8:$G$8,0),0),"")</f>
        <v/>
      </c>
    </row>
    <row r="494" spans="4:15">
      <c r="D494" s="24" t="str">
        <f>_xlfn.IFNA(VLOOKUP(C494,Harms!$B$8:$C$18,2,FALSE)," ")</f>
        <v xml:space="preserve"> </v>
      </c>
      <c r="F494" s="3" t="str">
        <f>IFERROR(IF(#REF!*D494*E494&gt;0,#REF!*D494*E494,""),"")</f>
        <v/>
      </c>
      <c r="G494" s="3" t="str">
        <f>_xlfn.IFNA(VLOOKUP(E494,'Total Probability'!$B$8:$G$13,MATCH(F494,'Total Probability'!$B$8:$G$8,0),0),"")</f>
        <v/>
      </c>
      <c r="H494" s="3" t="str">
        <f>_xlfn.IFNA(VLOOKUP(D494,'Risk Acceptance Matrix'!$B$8:$G$13,MATCH(G494,'Risk Acceptance Matrix'!$B$8:$G$8,0),0),"")</f>
        <v/>
      </c>
      <c r="M494" s="3" t="str">
        <f>_xlfn.IFNA(VLOOKUP(K494,'Total Probability'!$B$8:$G$13,MATCH(L494,'Total Probability'!$B$8:$G$8,0),0),"")</f>
        <v/>
      </c>
      <c r="O494" s="3" t="str">
        <f>_xlfn.IFNA(VLOOKUP(N494,'Risk Acceptance Matrix'!$B$8:$G$13,MATCH(M494,'Risk Acceptance Matrix'!$B$8:$G$8,0),0),"")</f>
        <v/>
      </c>
    </row>
    <row r="495" spans="4:15">
      <c r="D495" s="24" t="str">
        <f>_xlfn.IFNA(VLOOKUP(C495,Harms!$B$8:$C$18,2,FALSE)," ")</f>
        <v xml:space="preserve"> </v>
      </c>
      <c r="F495" s="3" t="str">
        <f>IFERROR(IF(#REF!*D495*E495&gt;0,#REF!*D495*E495,""),"")</f>
        <v/>
      </c>
      <c r="G495" s="3" t="str">
        <f>_xlfn.IFNA(VLOOKUP(E495,'Total Probability'!$B$8:$G$13,MATCH(F495,'Total Probability'!$B$8:$G$8,0),0),"")</f>
        <v/>
      </c>
      <c r="H495" s="3" t="str">
        <f>_xlfn.IFNA(VLOOKUP(D495,'Risk Acceptance Matrix'!$B$8:$G$13,MATCH(G495,'Risk Acceptance Matrix'!$B$8:$G$8,0),0),"")</f>
        <v/>
      </c>
      <c r="M495" s="3" t="str">
        <f>_xlfn.IFNA(VLOOKUP(K495,'Total Probability'!$B$8:$G$13,MATCH(L495,'Total Probability'!$B$8:$G$8,0),0),"")</f>
        <v/>
      </c>
      <c r="O495" s="3" t="str">
        <f>_xlfn.IFNA(VLOOKUP(N495,'Risk Acceptance Matrix'!$B$8:$G$13,MATCH(M495,'Risk Acceptance Matrix'!$B$8:$G$8,0),0),"")</f>
        <v/>
      </c>
    </row>
    <row r="496" spans="4:15">
      <c r="D496" s="24" t="str">
        <f>_xlfn.IFNA(VLOOKUP(C496,Harms!$B$8:$C$18,2,FALSE)," ")</f>
        <v xml:space="preserve"> </v>
      </c>
      <c r="F496" s="3" t="str">
        <f>IFERROR(IF(#REF!*D496*E496&gt;0,#REF!*D496*E496,""),"")</f>
        <v/>
      </c>
      <c r="G496" s="3" t="str">
        <f>_xlfn.IFNA(VLOOKUP(E496,'Total Probability'!$B$8:$G$13,MATCH(F496,'Total Probability'!$B$8:$G$8,0),0),"")</f>
        <v/>
      </c>
      <c r="H496" s="3" t="str">
        <f>_xlfn.IFNA(VLOOKUP(D496,'Risk Acceptance Matrix'!$B$8:$G$13,MATCH(G496,'Risk Acceptance Matrix'!$B$8:$G$8,0),0),"")</f>
        <v/>
      </c>
      <c r="M496" s="3" t="str">
        <f>_xlfn.IFNA(VLOOKUP(K496,'Total Probability'!$B$8:$G$13,MATCH(L496,'Total Probability'!$B$8:$G$8,0),0),"")</f>
        <v/>
      </c>
      <c r="O496" s="3" t="str">
        <f>_xlfn.IFNA(VLOOKUP(N496,'Risk Acceptance Matrix'!$B$8:$G$13,MATCH(M496,'Risk Acceptance Matrix'!$B$8:$G$8,0),0),"")</f>
        <v/>
      </c>
    </row>
    <row r="497" spans="4:15">
      <c r="D497" s="24" t="str">
        <f>_xlfn.IFNA(VLOOKUP(C497,Harms!$B$8:$C$18,2,FALSE)," ")</f>
        <v xml:space="preserve"> </v>
      </c>
      <c r="F497" s="3" t="str">
        <f>IFERROR(IF(#REF!*D497*E497&gt;0,#REF!*D497*E497,""),"")</f>
        <v/>
      </c>
      <c r="G497" s="3" t="str">
        <f>_xlfn.IFNA(VLOOKUP(E497,'Total Probability'!$B$8:$G$13,MATCH(F497,'Total Probability'!$B$8:$G$8,0),0),"")</f>
        <v/>
      </c>
      <c r="H497" s="3" t="str">
        <f>_xlfn.IFNA(VLOOKUP(D497,'Risk Acceptance Matrix'!$B$8:$G$13,MATCH(G497,'Risk Acceptance Matrix'!$B$8:$G$8,0),0),"")</f>
        <v/>
      </c>
      <c r="M497" s="3" t="str">
        <f>_xlfn.IFNA(VLOOKUP(K497,'Total Probability'!$B$8:$G$13,MATCH(L497,'Total Probability'!$B$8:$G$8,0),0),"")</f>
        <v/>
      </c>
      <c r="O497" s="3" t="str">
        <f>_xlfn.IFNA(VLOOKUP(N497,'Risk Acceptance Matrix'!$B$8:$G$13,MATCH(M497,'Risk Acceptance Matrix'!$B$8:$G$8,0),0),"")</f>
        <v/>
      </c>
    </row>
    <row r="498" spans="4:15">
      <c r="D498" s="24" t="str">
        <f>_xlfn.IFNA(VLOOKUP(C498,Harms!$B$8:$C$18,2,FALSE)," ")</f>
        <v xml:space="preserve"> </v>
      </c>
      <c r="F498" s="3" t="str">
        <f>IFERROR(IF(#REF!*D498*E498&gt;0,#REF!*D498*E498,""),"")</f>
        <v/>
      </c>
      <c r="G498" s="3" t="str">
        <f>_xlfn.IFNA(VLOOKUP(E498,'Total Probability'!$B$8:$G$13,MATCH(F498,'Total Probability'!$B$8:$G$8,0),0),"")</f>
        <v/>
      </c>
      <c r="H498" s="3" t="str">
        <f>_xlfn.IFNA(VLOOKUP(D498,'Risk Acceptance Matrix'!$B$8:$G$13,MATCH(G498,'Risk Acceptance Matrix'!$B$8:$G$8,0),0),"")</f>
        <v/>
      </c>
      <c r="M498" s="3" t="str">
        <f>_xlfn.IFNA(VLOOKUP(K498,'Total Probability'!$B$8:$G$13,MATCH(L498,'Total Probability'!$B$8:$G$8,0),0),"")</f>
        <v/>
      </c>
      <c r="O498" s="3" t="str">
        <f>_xlfn.IFNA(VLOOKUP(N498,'Risk Acceptance Matrix'!$B$8:$G$13,MATCH(M498,'Risk Acceptance Matrix'!$B$8:$G$8,0),0),"")</f>
        <v/>
      </c>
    </row>
    <row r="499" spans="4:15">
      <c r="D499" s="24" t="str">
        <f>_xlfn.IFNA(VLOOKUP(C499,Harms!$B$8:$C$18,2,FALSE)," ")</f>
        <v xml:space="preserve"> </v>
      </c>
      <c r="F499" s="3" t="str">
        <f>IFERROR(IF(#REF!*D499*E499&gt;0,#REF!*D499*E499,""),"")</f>
        <v/>
      </c>
      <c r="G499" s="3" t="str">
        <f>_xlfn.IFNA(VLOOKUP(E499,'Total Probability'!$B$8:$G$13,MATCH(F499,'Total Probability'!$B$8:$G$8,0),0),"")</f>
        <v/>
      </c>
      <c r="H499" s="3" t="str">
        <f>_xlfn.IFNA(VLOOKUP(D499,'Risk Acceptance Matrix'!$B$8:$G$13,MATCH(G499,'Risk Acceptance Matrix'!$B$8:$G$8,0),0),"")</f>
        <v/>
      </c>
      <c r="M499" s="3" t="str">
        <f>_xlfn.IFNA(VLOOKUP(K499,'Total Probability'!$B$8:$G$13,MATCH(L499,'Total Probability'!$B$8:$G$8,0),0),"")</f>
        <v/>
      </c>
      <c r="O499" s="3" t="str">
        <f>_xlfn.IFNA(VLOOKUP(N499,'Risk Acceptance Matrix'!$B$8:$G$13,MATCH(M499,'Risk Acceptance Matrix'!$B$8:$G$8,0),0),"")</f>
        <v/>
      </c>
    </row>
    <row r="500" spans="4:15">
      <c r="D500" s="24" t="str">
        <f>_xlfn.IFNA(VLOOKUP(C500,Harms!$B$8:$C$18,2,FALSE)," ")</f>
        <v xml:space="preserve"> </v>
      </c>
      <c r="F500" s="3" t="str">
        <f>IFERROR(IF(#REF!*D500*E500&gt;0,#REF!*D500*E500,""),"")</f>
        <v/>
      </c>
      <c r="G500" s="3" t="str">
        <f>_xlfn.IFNA(VLOOKUP(E500,'Total Probability'!$B$8:$G$13,MATCH(F500,'Total Probability'!$B$8:$G$8,0),0),"")</f>
        <v/>
      </c>
      <c r="H500" s="3" t="str">
        <f>_xlfn.IFNA(VLOOKUP(D500,'Risk Acceptance Matrix'!$B$8:$G$13,MATCH(G500,'Risk Acceptance Matrix'!$B$8:$G$8,0),0),"")</f>
        <v/>
      </c>
      <c r="M500" s="3" t="str">
        <f>_xlfn.IFNA(VLOOKUP(K500,'Total Probability'!$B$8:$G$13,MATCH(L500,'Total Probability'!$B$8:$G$8,0),0),"")</f>
        <v/>
      </c>
      <c r="O500" s="3" t="str">
        <f>_xlfn.IFNA(VLOOKUP(N500,'Risk Acceptance Matrix'!$B$8:$G$13,MATCH(M500,'Risk Acceptance Matrix'!$B$8:$G$8,0),0),"")</f>
        <v/>
      </c>
    </row>
    <row r="501" spans="4:15">
      <c r="D501" s="24" t="str">
        <f>_xlfn.IFNA(VLOOKUP(C501,Harms!$B$8:$C$18,2,FALSE)," ")</f>
        <v xml:space="preserve"> </v>
      </c>
      <c r="F501" s="3" t="str">
        <f>IFERROR(IF(#REF!*D501*E501&gt;0,#REF!*D501*E501,""),"")</f>
        <v/>
      </c>
      <c r="G501" s="3" t="str">
        <f>_xlfn.IFNA(VLOOKUP(E501,'Total Probability'!$B$8:$G$13,MATCH(F501,'Total Probability'!$B$8:$G$8,0),0),"")</f>
        <v/>
      </c>
      <c r="H501" s="3" t="str">
        <f>_xlfn.IFNA(VLOOKUP(D501,'Risk Acceptance Matrix'!$B$8:$G$13,MATCH(G501,'Risk Acceptance Matrix'!$B$8:$G$8,0),0),"")</f>
        <v/>
      </c>
      <c r="M501" s="3" t="str">
        <f>_xlfn.IFNA(VLOOKUP(K501,'Total Probability'!$B$8:$G$13,MATCH(L501,'Total Probability'!$B$8:$G$8,0),0),"")</f>
        <v/>
      </c>
      <c r="O501" s="3" t="str">
        <f>_xlfn.IFNA(VLOOKUP(N501,'Risk Acceptance Matrix'!$B$8:$G$13,MATCH(M501,'Risk Acceptance Matrix'!$B$8:$G$8,0),0),"")</f>
        <v/>
      </c>
    </row>
    <row r="502" spans="4:15">
      <c r="D502" s="24" t="str">
        <f>_xlfn.IFNA(VLOOKUP(C502,Harms!$B$8:$C$18,2,FALSE)," ")</f>
        <v xml:space="preserve"> </v>
      </c>
      <c r="F502" s="3" t="str">
        <f>IFERROR(IF(#REF!*D502*E502&gt;0,#REF!*D502*E502,""),"")</f>
        <v/>
      </c>
      <c r="G502" s="3" t="str">
        <f>_xlfn.IFNA(VLOOKUP(E502,'Total Probability'!$B$8:$G$13,MATCH(F502,'Total Probability'!$B$8:$G$8,0),0),"")</f>
        <v/>
      </c>
      <c r="H502" s="3" t="str">
        <f>_xlfn.IFNA(VLOOKUP(D502,'Risk Acceptance Matrix'!$B$8:$G$13,MATCH(G502,'Risk Acceptance Matrix'!$B$8:$G$8,0),0),"")</f>
        <v/>
      </c>
      <c r="M502" s="3" t="str">
        <f>_xlfn.IFNA(VLOOKUP(K502,'Total Probability'!$B$8:$G$13,MATCH(L502,'Total Probability'!$B$8:$G$8,0),0),"")</f>
        <v/>
      </c>
      <c r="O502" s="3" t="str">
        <f>_xlfn.IFNA(VLOOKUP(N502,'Risk Acceptance Matrix'!$B$8:$G$13,MATCH(M502,'Risk Acceptance Matrix'!$B$8:$G$8,0),0),"")</f>
        <v/>
      </c>
    </row>
    <row r="503" spans="4:15">
      <c r="D503" s="24" t="str">
        <f>_xlfn.IFNA(VLOOKUP(C503,Harms!$B$8:$C$18,2,FALSE)," ")</f>
        <v xml:space="preserve"> </v>
      </c>
      <c r="F503" s="3" t="str">
        <f>IFERROR(IF(#REF!*D503*E503&gt;0,#REF!*D503*E503,""),"")</f>
        <v/>
      </c>
      <c r="G503" s="3" t="str">
        <f>_xlfn.IFNA(VLOOKUP(E503,'Total Probability'!$B$8:$G$13,MATCH(F503,'Total Probability'!$B$8:$G$8,0),0),"")</f>
        <v/>
      </c>
      <c r="H503" s="3" t="str">
        <f>_xlfn.IFNA(VLOOKUP(D503,'Risk Acceptance Matrix'!$B$8:$G$13,MATCH(G503,'Risk Acceptance Matrix'!$B$8:$G$8,0),0),"")</f>
        <v/>
      </c>
      <c r="M503" s="3" t="str">
        <f>_xlfn.IFNA(VLOOKUP(K503,'Total Probability'!$B$8:$G$13,MATCH(L503,'Total Probability'!$B$8:$G$8,0),0),"")</f>
        <v/>
      </c>
      <c r="O503" s="3" t="str">
        <f>_xlfn.IFNA(VLOOKUP(N503,'Risk Acceptance Matrix'!$B$8:$G$13,MATCH(M503,'Risk Acceptance Matrix'!$B$8:$G$8,0),0),"")</f>
        <v/>
      </c>
    </row>
    <row r="504" spans="4:15">
      <c r="D504" s="24" t="str">
        <f>_xlfn.IFNA(VLOOKUP(C504,Harms!$B$8:$C$18,2,FALSE)," ")</f>
        <v xml:space="preserve"> </v>
      </c>
      <c r="F504" s="3" t="str">
        <f>IFERROR(IF(#REF!*D504*E504&gt;0,#REF!*D504*E504,""),"")</f>
        <v/>
      </c>
      <c r="G504" s="3" t="str">
        <f>_xlfn.IFNA(VLOOKUP(E504,'Total Probability'!$B$8:$G$13,MATCH(F504,'Total Probability'!$B$8:$G$8,0),0),"")</f>
        <v/>
      </c>
      <c r="H504" s="3" t="str">
        <f>_xlfn.IFNA(VLOOKUP(D504,'Risk Acceptance Matrix'!$B$8:$G$13,MATCH(G504,'Risk Acceptance Matrix'!$B$8:$G$8,0),0),"")</f>
        <v/>
      </c>
      <c r="M504" s="3" t="str">
        <f>_xlfn.IFNA(VLOOKUP(K504,'Total Probability'!$B$8:$G$13,MATCH(L504,'Total Probability'!$B$8:$G$8,0),0),"")</f>
        <v/>
      </c>
      <c r="O504" s="3" t="str">
        <f>_xlfn.IFNA(VLOOKUP(N504,'Risk Acceptance Matrix'!$B$8:$G$13,MATCH(M504,'Risk Acceptance Matrix'!$B$8:$G$8,0),0),"")</f>
        <v/>
      </c>
    </row>
    <row r="505" spans="4:15">
      <c r="D505" s="24" t="str">
        <f>_xlfn.IFNA(VLOOKUP(C505,Harms!$B$8:$C$18,2,FALSE)," ")</f>
        <v xml:space="preserve"> </v>
      </c>
      <c r="F505" s="3" t="str">
        <f>IFERROR(IF(#REF!*D505*E505&gt;0,#REF!*D505*E505,""),"")</f>
        <v/>
      </c>
      <c r="G505" s="3" t="str">
        <f>_xlfn.IFNA(VLOOKUP(E505,'Total Probability'!$B$8:$G$13,MATCH(F505,'Total Probability'!$B$8:$G$8,0),0),"")</f>
        <v/>
      </c>
      <c r="H505" s="3" t="str">
        <f>_xlfn.IFNA(VLOOKUP(D505,'Risk Acceptance Matrix'!$B$8:$G$13,MATCH(G505,'Risk Acceptance Matrix'!$B$8:$G$8,0),0),"")</f>
        <v/>
      </c>
      <c r="M505" s="3" t="str">
        <f>_xlfn.IFNA(VLOOKUP(K505,'Total Probability'!$B$8:$G$13,MATCH(L505,'Total Probability'!$B$8:$G$8,0),0),"")</f>
        <v/>
      </c>
      <c r="O505" s="3" t="str">
        <f>_xlfn.IFNA(VLOOKUP(N505,'Risk Acceptance Matrix'!$B$8:$G$13,MATCH(M505,'Risk Acceptance Matrix'!$B$8:$G$8,0),0),"")</f>
        <v/>
      </c>
    </row>
    <row r="506" spans="4:15">
      <c r="D506" s="24" t="str">
        <f>_xlfn.IFNA(VLOOKUP(C506,Harms!$B$8:$C$18,2,FALSE)," ")</f>
        <v xml:space="preserve"> </v>
      </c>
      <c r="F506" s="3" t="str">
        <f>IFERROR(IF(#REF!*D506*E506&gt;0,#REF!*D506*E506,""),"")</f>
        <v/>
      </c>
      <c r="G506" s="3" t="str">
        <f>_xlfn.IFNA(VLOOKUP(E506,'Total Probability'!$B$8:$G$13,MATCH(F506,'Total Probability'!$B$8:$G$8,0),0),"")</f>
        <v/>
      </c>
      <c r="H506" s="3" t="str">
        <f>_xlfn.IFNA(VLOOKUP(D506,'Risk Acceptance Matrix'!$B$8:$G$13,MATCH(G506,'Risk Acceptance Matrix'!$B$8:$G$8,0),0),"")</f>
        <v/>
      </c>
      <c r="M506" s="3" t="str">
        <f>_xlfn.IFNA(VLOOKUP(K506,'Total Probability'!$B$8:$G$13,MATCH(L506,'Total Probability'!$B$8:$G$8,0),0),"")</f>
        <v/>
      </c>
      <c r="O506" s="3" t="str">
        <f>_xlfn.IFNA(VLOOKUP(N506,'Risk Acceptance Matrix'!$B$8:$G$13,MATCH(M506,'Risk Acceptance Matrix'!$B$8:$G$8,0),0),"")</f>
        <v/>
      </c>
    </row>
    <row r="507" spans="4:15">
      <c r="D507" s="24" t="str">
        <f>_xlfn.IFNA(VLOOKUP(C507,Harms!$B$8:$C$18,2,FALSE)," ")</f>
        <v xml:space="preserve"> </v>
      </c>
      <c r="F507" s="3" t="str">
        <f>IFERROR(IF(#REF!*D507*E507&gt;0,#REF!*D507*E507,""),"")</f>
        <v/>
      </c>
      <c r="G507" s="3" t="str">
        <f>_xlfn.IFNA(VLOOKUP(E507,'Total Probability'!$B$8:$G$13,MATCH(F507,'Total Probability'!$B$8:$G$8,0),0),"")</f>
        <v/>
      </c>
      <c r="H507" s="3" t="str">
        <f>_xlfn.IFNA(VLOOKUP(D507,'Risk Acceptance Matrix'!$B$8:$G$13,MATCH(G507,'Risk Acceptance Matrix'!$B$8:$G$8,0),0),"")</f>
        <v/>
      </c>
      <c r="M507" s="3" t="str">
        <f>_xlfn.IFNA(VLOOKUP(K507,'Total Probability'!$B$8:$G$13,MATCH(L507,'Total Probability'!$B$8:$G$8,0),0),"")</f>
        <v/>
      </c>
      <c r="O507" s="3" t="str">
        <f>_xlfn.IFNA(VLOOKUP(N507,'Risk Acceptance Matrix'!$B$8:$G$13,MATCH(M507,'Risk Acceptance Matrix'!$B$8:$G$8,0),0),"")</f>
        <v/>
      </c>
    </row>
    <row r="508" spans="4:15">
      <c r="D508" s="24" t="str">
        <f>_xlfn.IFNA(VLOOKUP(C508,Harms!$B$8:$C$18,2,FALSE)," ")</f>
        <v xml:space="preserve"> </v>
      </c>
      <c r="F508" s="3" t="str">
        <f>IFERROR(IF(#REF!*D508*E508&gt;0,#REF!*D508*E508,""),"")</f>
        <v/>
      </c>
      <c r="G508" s="3" t="str">
        <f>_xlfn.IFNA(VLOOKUP(E508,'Total Probability'!$B$8:$G$13,MATCH(F508,'Total Probability'!$B$8:$G$8,0),0),"")</f>
        <v/>
      </c>
      <c r="H508" s="3" t="str">
        <f>_xlfn.IFNA(VLOOKUP(D508,'Risk Acceptance Matrix'!$B$8:$G$13,MATCH(G508,'Risk Acceptance Matrix'!$B$8:$G$8,0),0),"")</f>
        <v/>
      </c>
      <c r="M508" s="3" t="str">
        <f>_xlfn.IFNA(VLOOKUP(K508,'Total Probability'!$B$8:$G$13,MATCH(L508,'Total Probability'!$B$8:$G$8,0),0),"")</f>
        <v/>
      </c>
      <c r="O508" s="3" t="str">
        <f>_xlfn.IFNA(VLOOKUP(N508,'Risk Acceptance Matrix'!$B$8:$G$13,MATCH(M508,'Risk Acceptance Matrix'!$B$8:$G$8,0),0),"")</f>
        <v/>
      </c>
    </row>
    <row r="509" spans="4:15">
      <c r="D509" s="24" t="str">
        <f>_xlfn.IFNA(VLOOKUP(C509,Harms!$B$8:$C$18,2,FALSE)," ")</f>
        <v xml:space="preserve"> </v>
      </c>
      <c r="F509" s="3" t="str">
        <f>IFERROR(IF(#REF!*D509*E509&gt;0,#REF!*D509*E509,""),"")</f>
        <v/>
      </c>
      <c r="G509" s="3" t="str">
        <f>_xlfn.IFNA(VLOOKUP(E509,'Total Probability'!$B$8:$G$13,MATCH(F509,'Total Probability'!$B$8:$G$8,0),0),"")</f>
        <v/>
      </c>
      <c r="H509" s="3" t="str">
        <f>_xlfn.IFNA(VLOOKUP(D509,'Risk Acceptance Matrix'!$B$8:$G$13,MATCH(G509,'Risk Acceptance Matrix'!$B$8:$G$8,0),0),"")</f>
        <v/>
      </c>
      <c r="M509" s="3" t="str">
        <f>_xlfn.IFNA(VLOOKUP(K509,'Total Probability'!$B$8:$G$13,MATCH(L509,'Total Probability'!$B$8:$G$8,0),0),"")</f>
        <v/>
      </c>
      <c r="O509" s="3" t="str">
        <f>_xlfn.IFNA(VLOOKUP(N509,'Risk Acceptance Matrix'!$B$8:$G$13,MATCH(M509,'Risk Acceptance Matrix'!$B$8:$G$8,0),0),"")</f>
        <v/>
      </c>
    </row>
    <row r="510" spans="4:15">
      <c r="D510" s="24" t="str">
        <f>_xlfn.IFNA(VLOOKUP(C510,Harms!$B$8:$C$18,2,FALSE)," ")</f>
        <v xml:space="preserve"> </v>
      </c>
      <c r="F510" s="3" t="str">
        <f>IFERROR(IF(#REF!*D510*E510&gt;0,#REF!*D510*E510,""),"")</f>
        <v/>
      </c>
      <c r="G510" s="3" t="str">
        <f>_xlfn.IFNA(VLOOKUP(E510,'Total Probability'!$B$8:$G$13,MATCH(F510,'Total Probability'!$B$8:$G$8,0),0),"")</f>
        <v/>
      </c>
      <c r="H510" s="3" t="str">
        <f>_xlfn.IFNA(VLOOKUP(D510,'Risk Acceptance Matrix'!$B$8:$G$13,MATCH(G510,'Risk Acceptance Matrix'!$B$8:$G$8,0),0),"")</f>
        <v/>
      </c>
      <c r="M510" s="3" t="str">
        <f>_xlfn.IFNA(VLOOKUP(K510,'Total Probability'!$B$8:$G$13,MATCH(L510,'Total Probability'!$B$8:$G$8,0),0),"")</f>
        <v/>
      </c>
      <c r="O510" s="3" t="str">
        <f>_xlfn.IFNA(VLOOKUP(N510,'Risk Acceptance Matrix'!$B$8:$G$13,MATCH(M510,'Risk Acceptance Matrix'!$B$8:$G$8,0),0),"")</f>
        <v/>
      </c>
    </row>
    <row r="511" spans="4:15">
      <c r="D511" s="24" t="str">
        <f>_xlfn.IFNA(VLOOKUP(C511,Harms!$B$8:$C$18,2,FALSE)," ")</f>
        <v xml:space="preserve"> </v>
      </c>
      <c r="F511" s="3" t="str">
        <f>IFERROR(IF(#REF!*D511*E511&gt;0,#REF!*D511*E511,""),"")</f>
        <v/>
      </c>
      <c r="G511" s="3" t="str">
        <f>_xlfn.IFNA(VLOOKUP(E511,'Total Probability'!$B$8:$G$13,MATCH(F511,'Total Probability'!$B$8:$G$8,0),0),"")</f>
        <v/>
      </c>
      <c r="H511" s="3" t="str">
        <f>_xlfn.IFNA(VLOOKUP(D511,'Risk Acceptance Matrix'!$B$8:$G$13,MATCH(G511,'Risk Acceptance Matrix'!$B$8:$G$8,0),0),"")</f>
        <v/>
      </c>
      <c r="M511" s="3" t="str">
        <f>_xlfn.IFNA(VLOOKUP(K511,'Total Probability'!$B$8:$G$13,MATCH(L511,'Total Probability'!$B$8:$G$8,0),0),"")</f>
        <v/>
      </c>
      <c r="O511" s="3" t="str">
        <f>_xlfn.IFNA(VLOOKUP(N511,'Risk Acceptance Matrix'!$B$8:$G$13,MATCH(M511,'Risk Acceptance Matrix'!$B$8:$G$8,0),0),"")</f>
        <v/>
      </c>
    </row>
    <row r="512" spans="4:15">
      <c r="D512" s="24" t="str">
        <f>_xlfn.IFNA(VLOOKUP(C512,Harms!$B$8:$C$18,2,FALSE)," ")</f>
        <v xml:space="preserve"> </v>
      </c>
      <c r="F512" s="3" t="str">
        <f>IFERROR(IF(#REF!*D512*E512&gt;0,#REF!*D512*E512,""),"")</f>
        <v/>
      </c>
      <c r="G512" s="3" t="str">
        <f>_xlfn.IFNA(VLOOKUP(E512,'Total Probability'!$B$8:$G$13,MATCH(F512,'Total Probability'!$B$8:$G$8,0),0),"")</f>
        <v/>
      </c>
      <c r="H512" s="3" t="str">
        <f>_xlfn.IFNA(VLOOKUP(D512,'Risk Acceptance Matrix'!$B$8:$G$13,MATCH(G512,'Risk Acceptance Matrix'!$B$8:$G$8,0),0),"")</f>
        <v/>
      </c>
      <c r="M512" s="3" t="str">
        <f>_xlfn.IFNA(VLOOKUP(K512,'Total Probability'!$B$8:$G$13,MATCH(L512,'Total Probability'!$B$8:$G$8,0),0),"")</f>
        <v/>
      </c>
      <c r="O512" s="3" t="str">
        <f>_xlfn.IFNA(VLOOKUP(N512,'Risk Acceptance Matrix'!$B$8:$G$13,MATCH(M512,'Risk Acceptance Matrix'!$B$8:$G$8,0),0),"")</f>
        <v/>
      </c>
    </row>
    <row r="513" spans="4:15">
      <c r="D513" s="24" t="str">
        <f>_xlfn.IFNA(VLOOKUP(C513,Harms!$B$8:$C$18,2,FALSE)," ")</f>
        <v xml:space="preserve"> </v>
      </c>
      <c r="F513" s="3" t="str">
        <f>IFERROR(IF(#REF!*D513*E513&gt;0,#REF!*D513*E513,""),"")</f>
        <v/>
      </c>
      <c r="G513" s="3" t="str">
        <f>_xlfn.IFNA(VLOOKUP(E513,'Total Probability'!$B$8:$G$13,MATCH(F513,'Total Probability'!$B$8:$G$8,0),0),"")</f>
        <v/>
      </c>
      <c r="H513" s="3" t="str">
        <f>_xlfn.IFNA(VLOOKUP(D513,'Risk Acceptance Matrix'!$B$8:$G$13,MATCH(G513,'Risk Acceptance Matrix'!$B$8:$G$8,0),0),"")</f>
        <v/>
      </c>
      <c r="M513" s="3" t="str">
        <f>_xlfn.IFNA(VLOOKUP(K513,'Total Probability'!$B$8:$G$13,MATCH(L513,'Total Probability'!$B$8:$G$8,0),0),"")</f>
        <v/>
      </c>
      <c r="O513" s="3" t="str">
        <f>_xlfn.IFNA(VLOOKUP(N513,'Risk Acceptance Matrix'!$B$8:$G$13,MATCH(M513,'Risk Acceptance Matrix'!$B$8:$G$8,0),0),"")</f>
        <v/>
      </c>
    </row>
    <row r="514" spans="4:15">
      <c r="D514" s="24" t="str">
        <f>_xlfn.IFNA(VLOOKUP(C514,Harms!$B$8:$C$18,2,FALSE)," ")</f>
        <v xml:space="preserve"> </v>
      </c>
      <c r="F514" s="3" t="str">
        <f>IFERROR(IF(#REF!*D514*E514&gt;0,#REF!*D514*E514,""),"")</f>
        <v/>
      </c>
      <c r="G514" s="3" t="str">
        <f>_xlfn.IFNA(VLOOKUP(E514,'Total Probability'!$B$8:$G$13,MATCH(F514,'Total Probability'!$B$8:$G$8,0),0),"")</f>
        <v/>
      </c>
      <c r="H514" s="3" t="str">
        <f>_xlfn.IFNA(VLOOKUP(D514,'Risk Acceptance Matrix'!$B$8:$G$13,MATCH(G514,'Risk Acceptance Matrix'!$B$8:$G$8,0),0),"")</f>
        <v/>
      </c>
      <c r="M514" s="3" t="str">
        <f>_xlfn.IFNA(VLOOKUP(K514,'Total Probability'!$B$8:$G$13,MATCH(L514,'Total Probability'!$B$8:$G$8,0),0),"")</f>
        <v/>
      </c>
      <c r="O514" s="3" t="str">
        <f>_xlfn.IFNA(VLOOKUP(N514,'Risk Acceptance Matrix'!$B$8:$G$13,MATCH(M514,'Risk Acceptance Matrix'!$B$8:$G$8,0),0),"")</f>
        <v/>
      </c>
    </row>
    <row r="515" spans="4:15">
      <c r="D515" s="24" t="str">
        <f>_xlfn.IFNA(VLOOKUP(C515,Harms!$B$8:$C$18,2,FALSE)," ")</f>
        <v xml:space="preserve"> </v>
      </c>
      <c r="F515" s="3" t="str">
        <f>IFERROR(IF(#REF!*D515*E515&gt;0,#REF!*D515*E515,""),"")</f>
        <v/>
      </c>
      <c r="G515" s="3" t="str">
        <f>_xlfn.IFNA(VLOOKUP(E515,'Total Probability'!$B$8:$G$13,MATCH(F515,'Total Probability'!$B$8:$G$8,0),0),"")</f>
        <v/>
      </c>
      <c r="H515" s="3" t="str">
        <f>_xlfn.IFNA(VLOOKUP(D515,'Risk Acceptance Matrix'!$B$8:$G$13,MATCH(G515,'Risk Acceptance Matrix'!$B$8:$G$8,0),0),"")</f>
        <v/>
      </c>
      <c r="M515" s="3" t="str">
        <f>_xlfn.IFNA(VLOOKUP(K515,'Total Probability'!$B$8:$G$13,MATCH(L515,'Total Probability'!$B$8:$G$8,0),0),"")</f>
        <v/>
      </c>
      <c r="O515" s="3" t="str">
        <f>_xlfn.IFNA(VLOOKUP(N515,'Risk Acceptance Matrix'!$B$8:$G$13,MATCH(M515,'Risk Acceptance Matrix'!$B$8:$G$8,0),0),"")</f>
        <v/>
      </c>
    </row>
    <row r="516" spans="4:15">
      <c r="D516" s="24" t="str">
        <f>_xlfn.IFNA(VLOOKUP(C516,Harms!$B$8:$C$18,2,FALSE)," ")</f>
        <v xml:space="preserve"> </v>
      </c>
      <c r="F516" s="3" t="str">
        <f>IFERROR(IF(#REF!*D516*E516&gt;0,#REF!*D516*E516,""),"")</f>
        <v/>
      </c>
      <c r="G516" s="3" t="str">
        <f>_xlfn.IFNA(VLOOKUP(E516,'Total Probability'!$B$8:$G$13,MATCH(F516,'Total Probability'!$B$8:$G$8,0),0),"")</f>
        <v/>
      </c>
      <c r="H516" s="3" t="str">
        <f>_xlfn.IFNA(VLOOKUP(D516,'Risk Acceptance Matrix'!$B$8:$G$13,MATCH(G516,'Risk Acceptance Matrix'!$B$8:$G$8,0),0),"")</f>
        <v/>
      </c>
      <c r="M516" s="3" t="str">
        <f>_xlfn.IFNA(VLOOKUP(K516,'Total Probability'!$B$8:$G$13,MATCH(L516,'Total Probability'!$B$8:$G$8,0),0),"")</f>
        <v/>
      </c>
      <c r="O516" s="3" t="str">
        <f>_xlfn.IFNA(VLOOKUP(N516,'Risk Acceptance Matrix'!$B$8:$G$13,MATCH(M516,'Risk Acceptance Matrix'!$B$8:$G$8,0),0),"")</f>
        <v/>
      </c>
    </row>
    <row r="517" spans="4:15">
      <c r="D517" s="24" t="str">
        <f>_xlfn.IFNA(VLOOKUP(C517,Harms!$B$8:$C$18,2,FALSE)," ")</f>
        <v xml:space="preserve"> </v>
      </c>
      <c r="F517" s="3" t="str">
        <f>IFERROR(IF(#REF!*D517*E517&gt;0,#REF!*D517*E517,""),"")</f>
        <v/>
      </c>
      <c r="G517" s="3" t="str">
        <f>_xlfn.IFNA(VLOOKUP(E517,'Total Probability'!$B$8:$G$13,MATCH(F517,'Total Probability'!$B$8:$G$8,0),0),"")</f>
        <v/>
      </c>
      <c r="H517" s="3" t="str">
        <f>_xlfn.IFNA(VLOOKUP(D517,'Risk Acceptance Matrix'!$B$8:$G$13,MATCH(G517,'Risk Acceptance Matrix'!$B$8:$G$8,0),0),"")</f>
        <v/>
      </c>
      <c r="M517" s="3" t="str">
        <f>_xlfn.IFNA(VLOOKUP(K517,'Total Probability'!$B$8:$G$13,MATCH(L517,'Total Probability'!$B$8:$G$8,0),0),"")</f>
        <v/>
      </c>
      <c r="O517" s="3" t="str">
        <f>_xlfn.IFNA(VLOOKUP(N517,'Risk Acceptance Matrix'!$B$8:$G$13,MATCH(M517,'Risk Acceptance Matrix'!$B$8:$G$8,0),0),"")</f>
        <v/>
      </c>
    </row>
    <row r="518" spans="4:15">
      <c r="D518" s="24" t="str">
        <f>_xlfn.IFNA(VLOOKUP(C518,Harms!$B$8:$C$18,2,FALSE)," ")</f>
        <v xml:space="preserve"> </v>
      </c>
      <c r="F518" s="3" t="str">
        <f>IFERROR(IF(#REF!*D518*E518&gt;0,#REF!*D518*E518,""),"")</f>
        <v/>
      </c>
      <c r="G518" s="3" t="str">
        <f>_xlfn.IFNA(VLOOKUP(E518,'Total Probability'!$B$8:$G$13,MATCH(F518,'Total Probability'!$B$8:$G$8,0),0),"")</f>
        <v/>
      </c>
      <c r="H518" s="3" t="str">
        <f>_xlfn.IFNA(VLOOKUP(D518,'Risk Acceptance Matrix'!$B$8:$G$13,MATCH(G518,'Risk Acceptance Matrix'!$B$8:$G$8,0),0),"")</f>
        <v/>
      </c>
      <c r="M518" s="3" t="str">
        <f>_xlfn.IFNA(VLOOKUP(K518,'Total Probability'!$B$8:$G$13,MATCH(L518,'Total Probability'!$B$8:$G$8,0),0),"")</f>
        <v/>
      </c>
      <c r="O518" s="3" t="str">
        <f>_xlfn.IFNA(VLOOKUP(N518,'Risk Acceptance Matrix'!$B$8:$G$13,MATCH(M518,'Risk Acceptance Matrix'!$B$8:$G$8,0),0),"")</f>
        <v/>
      </c>
    </row>
    <row r="519" spans="4:15">
      <c r="D519" s="24" t="str">
        <f>_xlfn.IFNA(VLOOKUP(C519,Harms!$B$8:$C$18,2,FALSE)," ")</f>
        <v xml:space="preserve"> </v>
      </c>
      <c r="F519" s="3" t="str">
        <f>IFERROR(IF(#REF!*D519*E519&gt;0,#REF!*D519*E519,""),"")</f>
        <v/>
      </c>
      <c r="G519" s="3" t="str">
        <f>_xlfn.IFNA(VLOOKUP(E519,'Total Probability'!$B$8:$G$13,MATCH(F519,'Total Probability'!$B$8:$G$8,0),0),"")</f>
        <v/>
      </c>
      <c r="H519" s="3" t="str">
        <f>_xlfn.IFNA(VLOOKUP(D519,'Risk Acceptance Matrix'!$B$8:$G$13,MATCH(G519,'Risk Acceptance Matrix'!$B$8:$G$8,0),0),"")</f>
        <v/>
      </c>
      <c r="M519" s="3" t="str">
        <f>_xlfn.IFNA(VLOOKUP(K519,'Total Probability'!$B$8:$G$13,MATCH(L519,'Total Probability'!$B$8:$G$8,0),0),"")</f>
        <v/>
      </c>
      <c r="O519" s="3" t="str">
        <f>_xlfn.IFNA(VLOOKUP(N519,'Risk Acceptance Matrix'!$B$8:$G$13,MATCH(M519,'Risk Acceptance Matrix'!$B$8:$G$8,0),0),"")</f>
        <v/>
      </c>
    </row>
    <row r="520" spans="4:15">
      <c r="D520" s="24" t="str">
        <f>_xlfn.IFNA(VLOOKUP(C520,Harms!$B$8:$C$18,2,FALSE)," ")</f>
        <v xml:space="preserve"> </v>
      </c>
      <c r="F520" s="3" t="str">
        <f>IFERROR(IF(#REF!*D520*E520&gt;0,#REF!*D520*E520,""),"")</f>
        <v/>
      </c>
      <c r="G520" s="3" t="str">
        <f>_xlfn.IFNA(VLOOKUP(E520,'Total Probability'!$B$8:$G$13,MATCH(F520,'Total Probability'!$B$8:$G$8,0),0),"")</f>
        <v/>
      </c>
      <c r="H520" s="3" t="str">
        <f>_xlfn.IFNA(VLOOKUP(D520,'Risk Acceptance Matrix'!$B$8:$G$13,MATCH(G520,'Risk Acceptance Matrix'!$B$8:$G$8,0),0),"")</f>
        <v/>
      </c>
      <c r="M520" s="3" t="str">
        <f>_xlfn.IFNA(VLOOKUP(K520,'Total Probability'!$B$8:$G$13,MATCH(L520,'Total Probability'!$B$8:$G$8,0),0),"")</f>
        <v/>
      </c>
      <c r="O520" s="3" t="str">
        <f>_xlfn.IFNA(VLOOKUP(N520,'Risk Acceptance Matrix'!$B$8:$G$13,MATCH(M520,'Risk Acceptance Matrix'!$B$8:$G$8,0),0),"")</f>
        <v/>
      </c>
    </row>
    <row r="521" spans="4:15">
      <c r="D521" s="24" t="str">
        <f>_xlfn.IFNA(VLOOKUP(C521,Harms!$B$8:$C$18,2,FALSE)," ")</f>
        <v xml:space="preserve"> </v>
      </c>
      <c r="F521" s="3" t="str">
        <f>IFERROR(IF(#REF!*D521*E521&gt;0,#REF!*D521*E521,""),"")</f>
        <v/>
      </c>
      <c r="G521" s="3" t="str">
        <f>_xlfn.IFNA(VLOOKUP(E521,'Total Probability'!$B$8:$G$13,MATCH(F521,'Total Probability'!$B$8:$G$8,0),0),"")</f>
        <v/>
      </c>
      <c r="H521" s="3" t="str">
        <f>_xlfn.IFNA(VLOOKUP(D521,'Risk Acceptance Matrix'!$B$8:$G$13,MATCH(G521,'Risk Acceptance Matrix'!$B$8:$G$8,0),0),"")</f>
        <v/>
      </c>
      <c r="M521" s="3" t="str">
        <f>_xlfn.IFNA(VLOOKUP(K521,'Total Probability'!$B$8:$G$13,MATCH(L521,'Total Probability'!$B$8:$G$8,0),0),"")</f>
        <v/>
      </c>
      <c r="O521" s="3" t="str">
        <f>_xlfn.IFNA(VLOOKUP(N521,'Risk Acceptance Matrix'!$B$8:$G$13,MATCH(M521,'Risk Acceptance Matrix'!$B$8:$G$8,0),0),"")</f>
        <v/>
      </c>
    </row>
    <row r="522" spans="4:15">
      <c r="D522" s="24" t="str">
        <f>_xlfn.IFNA(VLOOKUP(C522,Harms!$B$8:$C$18,2,FALSE)," ")</f>
        <v xml:space="preserve"> </v>
      </c>
      <c r="F522" s="3" t="str">
        <f>IFERROR(IF(#REF!*D522*E522&gt;0,#REF!*D522*E522,""),"")</f>
        <v/>
      </c>
      <c r="G522" s="3" t="str">
        <f>_xlfn.IFNA(VLOOKUP(E522,'Total Probability'!$B$8:$G$13,MATCH(F522,'Total Probability'!$B$8:$G$8,0),0),"")</f>
        <v/>
      </c>
      <c r="H522" s="3" t="str">
        <f>_xlfn.IFNA(VLOOKUP(D522,'Risk Acceptance Matrix'!$B$8:$G$13,MATCH(G522,'Risk Acceptance Matrix'!$B$8:$G$8,0),0),"")</f>
        <v/>
      </c>
      <c r="M522" s="3" t="str">
        <f>_xlfn.IFNA(VLOOKUP(K522,'Total Probability'!$B$8:$G$13,MATCH(L522,'Total Probability'!$B$8:$G$8,0),0),"")</f>
        <v/>
      </c>
      <c r="O522" s="3" t="str">
        <f>_xlfn.IFNA(VLOOKUP(N522,'Risk Acceptance Matrix'!$B$8:$G$13,MATCH(M522,'Risk Acceptance Matrix'!$B$8:$G$8,0),0),"")</f>
        <v/>
      </c>
    </row>
    <row r="523" spans="4:15">
      <c r="D523" s="24" t="str">
        <f>_xlfn.IFNA(VLOOKUP(C523,Harms!$B$8:$C$18,2,FALSE)," ")</f>
        <v xml:space="preserve"> </v>
      </c>
      <c r="F523" s="3" t="str">
        <f>IFERROR(IF(#REF!*D523*E523&gt;0,#REF!*D523*E523,""),"")</f>
        <v/>
      </c>
      <c r="G523" s="3" t="str">
        <f>_xlfn.IFNA(VLOOKUP(E523,'Total Probability'!$B$8:$G$13,MATCH(F523,'Total Probability'!$B$8:$G$8,0),0),"")</f>
        <v/>
      </c>
      <c r="H523" s="3" t="str">
        <f>_xlfn.IFNA(VLOOKUP(D523,'Risk Acceptance Matrix'!$B$8:$G$13,MATCH(G523,'Risk Acceptance Matrix'!$B$8:$G$8,0),0),"")</f>
        <v/>
      </c>
      <c r="M523" s="3" t="str">
        <f>_xlfn.IFNA(VLOOKUP(K523,'Total Probability'!$B$8:$G$13,MATCH(L523,'Total Probability'!$B$8:$G$8,0),0),"")</f>
        <v/>
      </c>
      <c r="O523" s="3" t="str">
        <f>_xlfn.IFNA(VLOOKUP(N523,'Risk Acceptance Matrix'!$B$8:$G$13,MATCH(M523,'Risk Acceptance Matrix'!$B$8:$G$8,0),0),"")</f>
        <v/>
      </c>
    </row>
    <row r="524" spans="4:15">
      <c r="D524" s="24" t="str">
        <f>_xlfn.IFNA(VLOOKUP(C524,Harms!$B$8:$C$18,2,FALSE)," ")</f>
        <v xml:space="preserve"> </v>
      </c>
      <c r="F524" s="3" t="str">
        <f>IFERROR(IF(#REF!*D524*E524&gt;0,#REF!*D524*E524,""),"")</f>
        <v/>
      </c>
      <c r="G524" s="3" t="str">
        <f>_xlfn.IFNA(VLOOKUP(E524,'Total Probability'!$B$8:$G$13,MATCH(F524,'Total Probability'!$B$8:$G$8,0),0),"")</f>
        <v/>
      </c>
      <c r="H524" s="3" t="str">
        <f>_xlfn.IFNA(VLOOKUP(D524,'Risk Acceptance Matrix'!$B$8:$G$13,MATCH(G524,'Risk Acceptance Matrix'!$B$8:$G$8,0),0),"")</f>
        <v/>
      </c>
      <c r="M524" s="3" t="str">
        <f>_xlfn.IFNA(VLOOKUP(K524,'Total Probability'!$B$8:$G$13,MATCH(L524,'Total Probability'!$B$8:$G$8,0),0),"")</f>
        <v/>
      </c>
      <c r="O524" s="3" t="str">
        <f>_xlfn.IFNA(VLOOKUP(N524,'Risk Acceptance Matrix'!$B$8:$G$13,MATCH(M524,'Risk Acceptance Matrix'!$B$8:$G$8,0),0),"")</f>
        <v/>
      </c>
    </row>
    <row r="525" spans="4:15">
      <c r="D525" s="24" t="str">
        <f>_xlfn.IFNA(VLOOKUP(C525,Harms!$B$8:$C$18,2,FALSE)," ")</f>
        <v xml:space="preserve"> </v>
      </c>
      <c r="F525" s="3" t="str">
        <f>IFERROR(IF(#REF!*D525*E525&gt;0,#REF!*D525*E525,""),"")</f>
        <v/>
      </c>
      <c r="G525" s="3" t="str">
        <f>_xlfn.IFNA(VLOOKUP(E525,'Total Probability'!$B$8:$G$13,MATCH(F525,'Total Probability'!$B$8:$G$8,0),0),"")</f>
        <v/>
      </c>
      <c r="H525" s="3" t="str">
        <f>_xlfn.IFNA(VLOOKUP(D525,'Risk Acceptance Matrix'!$B$8:$G$13,MATCH(G525,'Risk Acceptance Matrix'!$B$8:$G$8,0),0),"")</f>
        <v/>
      </c>
      <c r="M525" s="3" t="str">
        <f>_xlfn.IFNA(VLOOKUP(K525,'Total Probability'!$B$8:$G$13,MATCH(L525,'Total Probability'!$B$8:$G$8,0),0),"")</f>
        <v/>
      </c>
      <c r="O525" s="3" t="str">
        <f>_xlfn.IFNA(VLOOKUP(N525,'Risk Acceptance Matrix'!$B$8:$G$13,MATCH(M525,'Risk Acceptance Matrix'!$B$8:$G$8,0),0),"")</f>
        <v/>
      </c>
    </row>
    <row r="526" spans="4:15">
      <c r="D526" s="24" t="str">
        <f>_xlfn.IFNA(VLOOKUP(C526,Harms!$B$8:$C$18,2,FALSE)," ")</f>
        <v xml:space="preserve"> </v>
      </c>
      <c r="F526" s="3" t="str">
        <f>IFERROR(IF(#REF!*D526*E526&gt;0,#REF!*D526*E526,""),"")</f>
        <v/>
      </c>
      <c r="G526" s="3" t="str">
        <f>_xlfn.IFNA(VLOOKUP(E526,'Total Probability'!$B$8:$G$13,MATCH(F526,'Total Probability'!$B$8:$G$8,0),0),"")</f>
        <v/>
      </c>
      <c r="H526" s="3" t="str">
        <f>_xlfn.IFNA(VLOOKUP(D526,'Risk Acceptance Matrix'!$B$8:$G$13,MATCH(G526,'Risk Acceptance Matrix'!$B$8:$G$8,0),0),"")</f>
        <v/>
      </c>
      <c r="M526" s="3" t="str">
        <f>_xlfn.IFNA(VLOOKUP(K526,'Total Probability'!$B$8:$G$13,MATCH(L526,'Total Probability'!$B$8:$G$8,0),0),"")</f>
        <v/>
      </c>
      <c r="O526" s="3" t="str">
        <f>_xlfn.IFNA(VLOOKUP(N526,'Risk Acceptance Matrix'!$B$8:$G$13,MATCH(M526,'Risk Acceptance Matrix'!$B$8:$G$8,0),0),"")</f>
        <v/>
      </c>
    </row>
    <row r="527" spans="4:15">
      <c r="D527" s="24" t="str">
        <f>_xlfn.IFNA(VLOOKUP(C527,Harms!$B$8:$C$18,2,FALSE)," ")</f>
        <v xml:space="preserve"> </v>
      </c>
      <c r="F527" s="3" t="str">
        <f>IFERROR(IF(#REF!*D527*E527&gt;0,#REF!*D527*E527,""),"")</f>
        <v/>
      </c>
      <c r="G527" s="3" t="str">
        <f>_xlfn.IFNA(VLOOKUP(E527,'Total Probability'!$B$8:$G$13,MATCH(F527,'Total Probability'!$B$8:$G$8,0),0),"")</f>
        <v/>
      </c>
      <c r="H527" s="3" t="str">
        <f>_xlfn.IFNA(VLOOKUP(D527,'Risk Acceptance Matrix'!$B$8:$G$13,MATCH(G527,'Risk Acceptance Matrix'!$B$8:$G$8,0),0),"")</f>
        <v/>
      </c>
      <c r="M527" s="3" t="str">
        <f>_xlfn.IFNA(VLOOKUP(K527,'Total Probability'!$B$8:$G$13,MATCH(L527,'Total Probability'!$B$8:$G$8,0),0),"")</f>
        <v/>
      </c>
      <c r="O527" s="3" t="str">
        <f>_xlfn.IFNA(VLOOKUP(N527,'Risk Acceptance Matrix'!$B$8:$G$13,MATCH(M527,'Risk Acceptance Matrix'!$B$8:$G$8,0),0),"")</f>
        <v/>
      </c>
    </row>
    <row r="528" spans="4:15">
      <c r="D528" s="24" t="str">
        <f>_xlfn.IFNA(VLOOKUP(C528,Harms!$B$8:$C$18,2,FALSE)," ")</f>
        <v xml:space="preserve"> </v>
      </c>
      <c r="F528" s="3" t="str">
        <f>IFERROR(IF(#REF!*D528*E528&gt;0,#REF!*D528*E528,""),"")</f>
        <v/>
      </c>
      <c r="G528" s="3" t="str">
        <f>_xlfn.IFNA(VLOOKUP(E528,'Total Probability'!$B$8:$G$13,MATCH(F528,'Total Probability'!$B$8:$G$8,0),0),"")</f>
        <v/>
      </c>
      <c r="H528" s="3" t="str">
        <f>_xlfn.IFNA(VLOOKUP(D528,'Risk Acceptance Matrix'!$B$8:$G$13,MATCH(G528,'Risk Acceptance Matrix'!$B$8:$G$8,0),0),"")</f>
        <v/>
      </c>
      <c r="M528" s="3" t="str">
        <f>_xlfn.IFNA(VLOOKUP(K528,'Total Probability'!$B$8:$G$13,MATCH(L528,'Total Probability'!$B$8:$G$8,0),0),"")</f>
        <v/>
      </c>
      <c r="O528" s="3" t="str">
        <f>_xlfn.IFNA(VLOOKUP(N528,'Risk Acceptance Matrix'!$B$8:$G$13,MATCH(M528,'Risk Acceptance Matrix'!$B$8:$G$8,0),0),"")</f>
        <v/>
      </c>
    </row>
    <row r="529" spans="4:15">
      <c r="D529" s="24" t="str">
        <f>_xlfn.IFNA(VLOOKUP(C529,Harms!$B$8:$C$18,2,FALSE)," ")</f>
        <v xml:space="preserve"> </v>
      </c>
      <c r="F529" s="3" t="str">
        <f>IFERROR(IF(#REF!*D529*E529&gt;0,#REF!*D529*E529,""),"")</f>
        <v/>
      </c>
      <c r="G529" s="3" t="str">
        <f>_xlfn.IFNA(VLOOKUP(E529,'Total Probability'!$B$8:$G$13,MATCH(F529,'Total Probability'!$B$8:$G$8,0),0),"")</f>
        <v/>
      </c>
      <c r="H529" s="3" t="str">
        <f>_xlfn.IFNA(VLOOKUP(D529,'Risk Acceptance Matrix'!$B$8:$G$13,MATCH(G529,'Risk Acceptance Matrix'!$B$8:$G$8,0),0),"")</f>
        <v/>
      </c>
      <c r="M529" s="3" t="str">
        <f>_xlfn.IFNA(VLOOKUP(K529,'Total Probability'!$B$8:$G$13,MATCH(L529,'Total Probability'!$B$8:$G$8,0),0),"")</f>
        <v/>
      </c>
      <c r="O529" s="3" t="str">
        <f>_xlfn.IFNA(VLOOKUP(N529,'Risk Acceptance Matrix'!$B$8:$G$13,MATCH(M529,'Risk Acceptance Matrix'!$B$8:$G$8,0),0),"")</f>
        <v/>
      </c>
    </row>
    <row r="530" spans="4:15">
      <c r="D530" s="24" t="str">
        <f>_xlfn.IFNA(VLOOKUP(C530,Harms!$B$8:$C$18,2,FALSE)," ")</f>
        <v xml:space="preserve"> </v>
      </c>
      <c r="F530" s="3" t="str">
        <f>IFERROR(IF(#REF!*D530*E530&gt;0,#REF!*D530*E530,""),"")</f>
        <v/>
      </c>
      <c r="G530" s="3" t="str">
        <f>_xlfn.IFNA(VLOOKUP(E530,'Total Probability'!$B$8:$G$13,MATCH(F530,'Total Probability'!$B$8:$G$8,0),0),"")</f>
        <v/>
      </c>
      <c r="H530" s="3" t="str">
        <f>_xlfn.IFNA(VLOOKUP(D530,'Risk Acceptance Matrix'!$B$8:$G$13,MATCH(G530,'Risk Acceptance Matrix'!$B$8:$G$8,0),0),"")</f>
        <v/>
      </c>
      <c r="M530" s="3" t="str">
        <f>_xlfn.IFNA(VLOOKUP(K530,'Total Probability'!$B$8:$G$13,MATCH(L530,'Total Probability'!$B$8:$G$8,0),0),"")</f>
        <v/>
      </c>
      <c r="O530" s="3" t="str">
        <f>_xlfn.IFNA(VLOOKUP(N530,'Risk Acceptance Matrix'!$B$8:$G$13,MATCH(M530,'Risk Acceptance Matrix'!$B$8:$G$8,0),0),"")</f>
        <v/>
      </c>
    </row>
    <row r="531" spans="4:15">
      <c r="D531" s="24" t="str">
        <f>_xlfn.IFNA(VLOOKUP(C531,Harms!$B$8:$C$18,2,FALSE)," ")</f>
        <v xml:space="preserve"> </v>
      </c>
      <c r="F531" s="3" t="str">
        <f>IFERROR(IF(#REF!*D531*E531&gt;0,#REF!*D531*E531,""),"")</f>
        <v/>
      </c>
      <c r="G531" s="3" t="str">
        <f>_xlfn.IFNA(VLOOKUP(E531,'Total Probability'!$B$8:$G$13,MATCH(F531,'Total Probability'!$B$8:$G$8,0),0),"")</f>
        <v/>
      </c>
      <c r="H531" s="3" t="str">
        <f>_xlfn.IFNA(VLOOKUP(D531,'Risk Acceptance Matrix'!$B$8:$G$13,MATCH(G531,'Risk Acceptance Matrix'!$B$8:$G$8,0),0),"")</f>
        <v/>
      </c>
      <c r="M531" s="3" t="str">
        <f>_xlfn.IFNA(VLOOKUP(K531,'Total Probability'!$B$8:$G$13,MATCH(L531,'Total Probability'!$B$8:$G$8,0),0),"")</f>
        <v/>
      </c>
      <c r="O531" s="3" t="str">
        <f>_xlfn.IFNA(VLOOKUP(N531,'Risk Acceptance Matrix'!$B$8:$G$13,MATCH(M531,'Risk Acceptance Matrix'!$B$8:$G$8,0),0),"")</f>
        <v/>
      </c>
    </row>
    <row r="532" spans="4:15">
      <c r="D532" s="24" t="str">
        <f>_xlfn.IFNA(VLOOKUP(C532,Harms!$B$8:$C$18,2,FALSE)," ")</f>
        <v xml:space="preserve"> </v>
      </c>
      <c r="F532" s="3" t="str">
        <f>IFERROR(IF(#REF!*D532*E532&gt;0,#REF!*D532*E532,""),"")</f>
        <v/>
      </c>
      <c r="G532" s="3" t="str">
        <f>_xlfn.IFNA(VLOOKUP(E532,'Total Probability'!$B$8:$G$13,MATCH(F532,'Total Probability'!$B$8:$G$8,0),0),"")</f>
        <v/>
      </c>
      <c r="H532" s="3" t="str">
        <f>_xlfn.IFNA(VLOOKUP(D532,'Risk Acceptance Matrix'!$B$8:$G$13,MATCH(G532,'Risk Acceptance Matrix'!$B$8:$G$8,0),0),"")</f>
        <v/>
      </c>
      <c r="M532" s="3" t="str">
        <f>_xlfn.IFNA(VLOOKUP(K532,'Total Probability'!$B$8:$G$13,MATCH(L532,'Total Probability'!$B$8:$G$8,0),0),"")</f>
        <v/>
      </c>
      <c r="O532" s="3" t="str">
        <f>_xlfn.IFNA(VLOOKUP(N532,'Risk Acceptance Matrix'!$B$8:$G$13,MATCH(M532,'Risk Acceptance Matrix'!$B$8:$G$8,0),0),"")</f>
        <v/>
      </c>
    </row>
    <row r="533" spans="4:15">
      <c r="D533" s="24" t="str">
        <f>_xlfn.IFNA(VLOOKUP(C533,Harms!$B$8:$C$18,2,FALSE)," ")</f>
        <v xml:space="preserve"> </v>
      </c>
      <c r="F533" s="3" t="str">
        <f>IFERROR(IF(#REF!*D533*E533&gt;0,#REF!*D533*E533,""),"")</f>
        <v/>
      </c>
      <c r="G533" s="3" t="str">
        <f>_xlfn.IFNA(VLOOKUP(E533,'Total Probability'!$B$8:$G$13,MATCH(F533,'Total Probability'!$B$8:$G$8,0),0),"")</f>
        <v/>
      </c>
      <c r="H533" s="3" t="str">
        <f>_xlfn.IFNA(VLOOKUP(D533,'Risk Acceptance Matrix'!$B$8:$G$13,MATCH(G533,'Risk Acceptance Matrix'!$B$8:$G$8,0),0),"")</f>
        <v/>
      </c>
      <c r="M533" s="3" t="str">
        <f>_xlfn.IFNA(VLOOKUP(K533,'Total Probability'!$B$8:$G$13,MATCH(L533,'Total Probability'!$B$8:$G$8,0),0),"")</f>
        <v/>
      </c>
      <c r="O533" s="3" t="str">
        <f>_xlfn.IFNA(VLOOKUP(N533,'Risk Acceptance Matrix'!$B$8:$G$13,MATCH(M533,'Risk Acceptance Matrix'!$B$8:$G$8,0),0),"")</f>
        <v/>
      </c>
    </row>
    <row r="534" spans="4:15">
      <c r="D534" s="24" t="str">
        <f>_xlfn.IFNA(VLOOKUP(C534,Harms!$B$8:$C$18,2,FALSE)," ")</f>
        <v xml:space="preserve"> </v>
      </c>
      <c r="F534" s="3" t="str">
        <f>IFERROR(IF(#REF!*D534*E534&gt;0,#REF!*D534*E534,""),"")</f>
        <v/>
      </c>
      <c r="G534" s="3" t="str">
        <f>_xlfn.IFNA(VLOOKUP(E534,'Total Probability'!$B$8:$G$13,MATCH(F534,'Total Probability'!$B$8:$G$8,0),0),"")</f>
        <v/>
      </c>
      <c r="H534" s="3" t="str">
        <f>_xlfn.IFNA(VLOOKUP(D534,'Risk Acceptance Matrix'!$B$8:$G$13,MATCH(G534,'Risk Acceptance Matrix'!$B$8:$G$8,0),0),"")</f>
        <v/>
      </c>
      <c r="M534" s="3" t="str">
        <f>_xlfn.IFNA(VLOOKUP(K534,'Total Probability'!$B$8:$G$13,MATCH(L534,'Total Probability'!$B$8:$G$8,0),0),"")</f>
        <v/>
      </c>
      <c r="O534" s="3" t="str">
        <f>_xlfn.IFNA(VLOOKUP(N534,'Risk Acceptance Matrix'!$B$8:$G$13,MATCH(M534,'Risk Acceptance Matrix'!$B$8:$G$8,0),0),"")</f>
        <v/>
      </c>
    </row>
    <row r="535" spans="4:15">
      <c r="D535" s="24" t="str">
        <f>_xlfn.IFNA(VLOOKUP(C535,Harms!$B$8:$C$18,2,FALSE)," ")</f>
        <v xml:space="preserve"> </v>
      </c>
      <c r="F535" s="3" t="str">
        <f>IFERROR(IF(#REF!*D535*E535&gt;0,#REF!*D535*E535,""),"")</f>
        <v/>
      </c>
      <c r="G535" s="3" t="str">
        <f>_xlfn.IFNA(VLOOKUP(E535,'Total Probability'!$B$8:$G$13,MATCH(F535,'Total Probability'!$B$8:$G$8,0),0),"")</f>
        <v/>
      </c>
      <c r="H535" s="3" t="str">
        <f>_xlfn.IFNA(VLOOKUP(D535,'Risk Acceptance Matrix'!$B$8:$G$13,MATCH(G535,'Risk Acceptance Matrix'!$B$8:$G$8,0),0),"")</f>
        <v/>
      </c>
      <c r="M535" s="3" t="str">
        <f>_xlfn.IFNA(VLOOKUP(K535,'Total Probability'!$B$8:$G$13,MATCH(L535,'Total Probability'!$B$8:$G$8,0),0),"")</f>
        <v/>
      </c>
      <c r="O535" s="3" t="str">
        <f>_xlfn.IFNA(VLOOKUP(N535,'Risk Acceptance Matrix'!$B$8:$G$13,MATCH(M535,'Risk Acceptance Matrix'!$B$8:$G$8,0),0),"")</f>
        <v/>
      </c>
    </row>
    <row r="536" spans="4:15">
      <c r="D536" s="24" t="str">
        <f>_xlfn.IFNA(VLOOKUP(C536,Harms!$B$8:$C$18,2,FALSE)," ")</f>
        <v xml:space="preserve"> </v>
      </c>
      <c r="F536" s="3" t="str">
        <f>IFERROR(IF(#REF!*D536*E536&gt;0,#REF!*D536*E536,""),"")</f>
        <v/>
      </c>
      <c r="G536" s="3" t="str">
        <f>_xlfn.IFNA(VLOOKUP(E536,'Total Probability'!$B$8:$G$13,MATCH(F536,'Total Probability'!$B$8:$G$8,0),0),"")</f>
        <v/>
      </c>
      <c r="H536" s="3" t="str">
        <f>_xlfn.IFNA(VLOOKUP(D536,'Risk Acceptance Matrix'!$B$8:$G$13,MATCH(G536,'Risk Acceptance Matrix'!$B$8:$G$8,0),0),"")</f>
        <v/>
      </c>
      <c r="M536" s="3" t="str">
        <f>_xlfn.IFNA(VLOOKUP(K536,'Total Probability'!$B$8:$G$13,MATCH(L536,'Total Probability'!$B$8:$G$8,0),0),"")</f>
        <v/>
      </c>
      <c r="O536" s="3" t="str">
        <f>_xlfn.IFNA(VLOOKUP(N536,'Risk Acceptance Matrix'!$B$8:$G$13,MATCH(M536,'Risk Acceptance Matrix'!$B$8:$G$8,0),0),"")</f>
        <v/>
      </c>
    </row>
    <row r="537" spans="4:15">
      <c r="D537" s="24" t="str">
        <f>_xlfn.IFNA(VLOOKUP(C537,Harms!$B$8:$C$18,2,FALSE)," ")</f>
        <v xml:space="preserve"> </v>
      </c>
      <c r="F537" s="3" t="str">
        <f>IFERROR(IF(#REF!*D537*E537&gt;0,#REF!*D537*E537,""),"")</f>
        <v/>
      </c>
      <c r="G537" s="3" t="str">
        <f>_xlfn.IFNA(VLOOKUP(E537,'Total Probability'!$B$8:$G$13,MATCH(F537,'Total Probability'!$B$8:$G$8,0),0),"")</f>
        <v/>
      </c>
      <c r="H537" s="3" t="str">
        <f>_xlfn.IFNA(VLOOKUP(D537,'Risk Acceptance Matrix'!$B$8:$G$13,MATCH(G537,'Risk Acceptance Matrix'!$B$8:$G$8,0),0),"")</f>
        <v/>
      </c>
      <c r="M537" s="3" t="str">
        <f>_xlfn.IFNA(VLOOKUP(K537,'Total Probability'!$B$8:$G$13,MATCH(L537,'Total Probability'!$B$8:$G$8,0),0),"")</f>
        <v/>
      </c>
      <c r="O537" s="3" t="str">
        <f>_xlfn.IFNA(VLOOKUP(N537,'Risk Acceptance Matrix'!$B$8:$G$13,MATCH(M537,'Risk Acceptance Matrix'!$B$8:$G$8,0),0),"")</f>
        <v/>
      </c>
    </row>
    <row r="538" spans="4:15">
      <c r="D538" s="24" t="str">
        <f>_xlfn.IFNA(VLOOKUP(C538,Harms!$B$8:$C$18,2,FALSE)," ")</f>
        <v xml:space="preserve"> </v>
      </c>
      <c r="F538" s="3" t="str">
        <f>IFERROR(IF(#REF!*D538*E538&gt;0,#REF!*D538*E538,""),"")</f>
        <v/>
      </c>
      <c r="G538" s="3" t="str">
        <f>_xlfn.IFNA(VLOOKUP(E538,'Total Probability'!$B$8:$G$13,MATCH(F538,'Total Probability'!$B$8:$G$8,0),0),"")</f>
        <v/>
      </c>
      <c r="H538" s="3" t="str">
        <f>_xlfn.IFNA(VLOOKUP(D538,'Risk Acceptance Matrix'!$B$8:$G$13,MATCH(G538,'Risk Acceptance Matrix'!$B$8:$G$8,0),0),"")</f>
        <v/>
      </c>
      <c r="M538" s="3" t="str">
        <f>_xlfn.IFNA(VLOOKUP(K538,'Total Probability'!$B$8:$G$13,MATCH(L538,'Total Probability'!$B$8:$G$8,0),0),"")</f>
        <v/>
      </c>
      <c r="O538" s="3" t="str">
        <f>_xlfn.IFNA(VLOOKUP(N538,'Risk Acceptance Matrix'!$B$8:$G$13,MATCH(M538,'Risk Acceptance Matrix'!$B$8:$G$8,0),0),"")</f>
        <v/>
      </c>
    </row>
    <row r="539" spans="4:15">
      <c r="D539" s="24" t="str">
        <f>_xlfn.IFNA(VLOOKUP(C539,Harms!$B$8:$C$18,2,FALSE)," ")</f>
        <v xml:space="preserve"> </v>
      </c>
      <c r="F539" s="3" t="str">
        <f>IFERROR(IF(#REF!*D539*E539&gt;0,#REF!*D539*E539,""),"")</f>
        <v/>
      </c>
      <c r="G539" s="3" t="str">
        <f>_xlfn.IFNA(VLOOKUP(E539,'Total Probability'!$B$8:$G$13,MATCH(F539,'Total Probability'!$B$8:$G$8,0),0),"")</f>
        <v/>
      </c>
      <c r="H539" s="3" t="str">
        <f>_xlfn.IFNA(VLOOKUP(D539,'Risk Acceptance Matrix'!$B$8:$G$13,MATCH(G539,'Risk Acceptance Matrix'!$B$8:$G$8,0),0),"")</f>
        <v/>
      </c>
      <c r="M539" s="3" t="str">
        <f>_xlfn.IFNA(VLOOKUP(K539,'Total Probability'!$B$8:$G$13,MATCH(L539,'Total Probability'!$B$8:$G$8,0),0),"")</f>
        <v/>
      </c>
      <c r="O539" s="3" t="str">
        <f>_xlfn.IFNA(VLOOKUP(N539,'Risk Acceptance Matrix'!$B$8:$G$13,MATCH(M539,'Risk Acceptance Matrix'!$B$8:$G$8,0),0),"")</f>
        <v/>
      </c>
    </row>
    <row r="540" spans="4:15">
      <c r="D540" s="24" t="str">
        <f>_xlfn.IFNA(VLOOKUP(C540,Harms!$B$8:$C$18,2,FALSE)," ")</f>
        <v xml:space="preserve"> </v>
      </c>
      <c r="F540" s="3" t="str">
        <f>IFERROR(IF(#REF!*D540*E540&gt;0,#REF!*D540*E540,""),"")</f>
        <v/>
      </c>
      <c r="G540" s="3" t="str">
        <f>_xlfn.IFNA(VLOOKUP(E540,'Total Probability'!$B$8:$G$13,MATCH(F540,'Total Probability'!$B$8:$G$8,0),0),"")</f>
        <v/>
      </c>
      <c r="H540" s="3" t="str">
        <f>_xlfn.IFNA(VLOOKUP(D540,'Risk Acceptance Matrix'!$B$8:$G$13,MATCH(G540,'Risk Acceptance Matrix'!$B$8:$G$8,0),0),"")</f>
        <v/>
      </c>
      <c r="M540" s="3" t="str">
        <f>_xlfn.IFNA(VLOOKUP(K540,'Total Probability'!$B$8:$G$13,MATCH(L540,'Total Probability'!$B$8:$G$8,0),0),"")</f>
        <v/>
      </c>
      <c r="O540" s="3" t="str">
        <f>_xlfn.IFNA(VLOOKUP(N540,'Risk Acceptance Matrix'!$B$8:$G$13,MATCH(M540,'Risk Acceptance Matrix'!$B$8:$G$8,0),0),"")</f>
        <v/>
      </c>
    </row>
    <row r="541" spans="4:15">
      <c r="D541" s="24" t="str">
        <f>_xlfn.IFNA(VLOOKUP(C541,Harms!$B$8:$C$18,2,FALSE)," ")</f>
        <v xml:space="preserve"> </v>
      </c>
      <c r="F541" s="3" t="str">
        <f>IFERROR(IF(#REF!*D541*E541&gt;0,#REF!*D541*E541,""),"")</f>
        <v/>
      </c>
      <c r="G541" s="3" t="str">
        <f>_xlfn.IFNA(VLOOKUP(E541,'Total Probability'!$B$8:$G$13,MATCH(F541,'Total Probability'!$B$8:$G$8,0),0),"")</f>
        <v/>
      </c>
      <c r="H541" s="3" t="str">
        <f>_xlfn.IFNA(VLOOKUP(D541,'Risk Acceptance Matrix'!$B$8:$G$13,MATCH(G541,'Risk Acceptance Matrix'!$B$8:$G$8,0),0),"")</f>
        <v/>
      </c>
      <c r="M541" s="3" t="str">
        <f>_xlfn.IFNA(VLOOKUP(K541,'Total Probability'!$B$8:$G$13,MATCH(L541,'Total Probability'!$B$8:$G$8,0),0),"")</f>
        <v/>
      </c>
      <c r="O541" s="3" t="str">
        <f>_xlfn.IFNA(VLOOKUP(N541,'Risk Acceptance Matrix'!$B$8:$G$13,MATCH(M541,'Risk Acceptance Matrix'!$B$8:$G$8,0),0),"")</f>
        <v/>
      </c>
    </row>
    <row r="542" spans="4:15">
      <c r="D542" s="24" t="str">
        <f>_xlfn.IFNA(VLOOKUP(C542,Harms!$B$8:$C$18,2,FALSE)," ")</f>
        <v xml:space="preserve"> </v>
      </c>
      <c r="F542" s="3" t="str">
        <f>IFERROR(IF(#REF!*D542*E542&gt;0,#REF!*D542*E542,""),"")</f>
        <v/>
      </c>
      <c r="G542" s="3" t="str">
        <f>_xlfn.IFNA(VLOOKUP(E542,'Total Probability'!$B$8:$G$13,MATCH(F542,'Total Probability'!$B$8:$G$8,0),0),"")</f>
        <v/>
      </c>
      <c r="H542" s="3" t="str">
        <f>_xlfn.IFNA(VLOOKUP(D542,'Risk Acceptance Matrix'!$B$8:$G$13,MATCH(G542,'Risk Acceptance Matrix'!$B$8:$G$8,0),0),"")</f>
        <v/>
      </c>
      <c r="M542" s="3" t="str">
        <f>_xlfn.IFNA(VLOOKUP(K542,'Total Probability'!$B$8:$G$13,MATCH(L542,'Total Probability'!$B$8:$G$8,0),0),"")</f>
        <v/>
      </c>
      <c r="O542" s="3" t="str">
        <f>_xlfn.IFNA(VLOOKUP(N542,'Risk Acceptance Matrix'!$B$8:$G$13,MATCH(M542,'Risk Acceptance Matrix'!$B$8:$G$8,0),0),"")</f>
        <v/>
      </c>
    </row>
    <row r="543" spans="4:15">
      <c r="D543" s="24" t="str">
        <f>_xlfn.IFNA(VLOOKUP(C543,Harms!$B$8:$C$18,2,FALSE)," ")</f>
        <v xml:space="preserve"> </v>
      </c>
      <c r="F543" s="3" t="str">
        <f>IFERROR(IF(#REF!*D543*E543&gt;0,#REF!*D543*E543,""),"")</f>
        <v/>
      </c>
      <c r="G543" s="3" t="str">
        <f>_xlfn.IFNA(VLOOKUP(E543,'Total Probability'!$B$8:$G$13,MATCH(F543,'Total Probability'!$B$8:$G$8,0),0),"")</f>
        <v/>
      </c>
      <c r="H543" s="3" t="str">
        <f>_xlfn.IFNA(VLOOKUP(D543,'Risk Acceptance Matrix'!$B$8:$G$13,MATCH(G543,'Risk Acceptance Matrix'!$B$8:$G$8,0),0),"")</f>
        <v/>
      </c>
      <c r="M543" s="3" t="str">
        <f>_xlfn.IFNA(VLOOKUP(K543,'Total Probability'!$B$8:$G$13,MATCH(L543,'Total Probability'!$B$8:$G$8,0),0),"")</f>
        <v/>
      </c>
      <c r="O543" s="3" t="str">
        <f>_xlfn.IFNA(VLOOKUP(N543,'Risk Acceptance Matrix'!$B$8:$G$13,MATCH(M543,'Risk Acceptance Matrix'!$B$8:$G$8,0),0),"")</f>
        <v/>
      </c>
    </row>
    <row r="544" spans="4:15">
      <c r="D544" s="24" t="str">
        <f>_xlfn.IFNA(VLOOKUP(C544,Harms!$B$8:$C$18,2,FALSE)," ")</f>
        <v xml:space="preserve"> </v>
      </c>
      <c r="F544" s="3" t="str">
        <f>IFERROR(IF(#REF!*D544*E544&gt;0,#REF!*D544*E544,""),"")</f>
        <v/>
      </c>
      <c r="G544" s="3" t="str">
        <f>_xlfn.IFNA(VLOOKUP(E544,'Total Probability'!$B$8:$G$13,MATCH(F544,'Total Probability'!$B$8:$G$8,0),0),"")</f>
        <v/>
      </c>
      <c r="H544" s="3" t="str">
        <f>_xlfn.IFNA(VLOOKUP(D544,'Risk Acceptance Matrix'!$B$8:$G$13,MATCH(G544,'Risk Acceptance Matrix'!$B$8:$G$8,0),0),"")</f>
        <v/>
      </c>
      <c r="M544" s="3" t="str">
        <f>_xlfn.IFNA(VLOOKUP(K544,'Total Probability'!$B$8:$G$13,MATCH(L544,'Total Probability'!$B$8:$G$8,0),0),"")</f>
        <v/>
      </c>
      <c r="O544" s="3" t="str">
        <f>_xlfn.IFNA(VLOOKUP(N544,'Risk Acceptance Matrix'!$B$8:$G$13,MATCH(M544,'Risk Acceptance Matrix'!$B$8:$G$8,0),0),"")</f>
        <v/>
      </c>
    </row>
    <row r="545" spans="4:15">
      <c r="D545" s="24" t="str">
        <f>_xlfn.IFNA(VLOOKUP(C545,Harms!$B$8:$C$18,2,FALSE)," ")</f>
        <v xml:space="preserve"> </v>
      </c>
      <c r="F545" s="3" t="str">
        <f>IFERROR(IF(#REF!*D545*E545&gt;0,#REF!*D545*E545,""),"")</f>
        <v/>
      </c>
      <c r="G545" s="3" t="str">
        <f>_xlfn.IFNA(VLOOKUP(E545,'Total Probability'!$B$8:$G$13,MATCH(F545,'Total Probability'!$B$8:$G$8,0),0),"")</f>
        <v/>
      </c>
      <c r="H545" s="3" t="str">
        <f>_xlfn.IFNA(VLOOKUP(D545,'Risk Acceptance Matrix'!$B$8:$G$13,MATCH(G545,'Risk Acceptance Matrix'!$B$8:$G$8,0),0),"")</f>
        <v/>
      </c>
      <c r="M545" s="3" t="str">
        <f>_xlfn.IFNA(VLOOKUP(K545,'Total Probability'!$B$8:$G$13,MATCH(L545,'Total Probability'!$B$8:$G$8,0),0),"")</f>
        <v/>
      </c>
      <c r="O545" s="3" t="str">
        <f>_xlfn.IFNA(VLOOKUP(N545,'Risk Acceptance Matrix'!$B$8:$G$13,MATCH(M545,'Risk Acceptance Matrix'!$B$8:$G$8,0),0),"")</f>
        <v/>
      </c>
    </row>
    <row r="546" spans="4:15">
      <c r="D546" s="24" t="str">
        <f>_xlfn.IFNA(VLOOKUP(C546,Harms!$B$8:$C$18,2,FALSE)," ")</f>
        <v xml:space="preserve"> </v>
      </c>
      <c r="F546" s="3" t="str">
        <f>IFERROR(IF(#REF!*D546*E546&gt;0,#REF!*D546*E546,""),"")</f>
        <v/>
      </c>
      <c r="G546" s="3" t="str">
        <f>_xlfn.IFNA(VLOOKUP(E546,'Total Probability'!$B$8:$G$13,MATCH(F546,'Total Probability'!$B$8:$G$8,0),0),"")</f>
        <v/>
      </c>
      <c r="H546" s="3" t="str">
        <f>_xlfn.IFNA(VLOOKUP(D546,'Risk Acceptance Matrix'!$B$8:$G$13,MATCH(G546,'Risk Acceptance Matrix'!$B$8:$G$8,0),0),"")</f>
        <v/>
      </c>
      <c r="M546" s="3" t="str">
        <f>_xlfn.IFNA(VLOOKUP(K546,'Total Probability'!$B$8:$G$13,MATCH(L546,'Total Probability'!$B$8:$G$8,0),0),"")</f>
        <v/>
      </c>
      <c r="O546" s="3" t="str">
        <f>_xlfn.IFNA(VLOOKUP(N546,'Risk Acceptance Matrix'!$B$8:$G$13,MATCH(M546,'Risk Acceptance Matrix'!$B$8:$G$8,0),0),"")</f>
        <v/>
      </c>
    </row>
    <row r="547" spans="4:15">
      <c r="D547" s="24" t="str">
        <f>_xlfn.IFNA(VLOOKUP(C547,Harms!$B$8:$C$18,2,FALSE)," ")</f>
        <v xml:space="preserve"> </v>
      </c>
      <c r="F547" s="3" t="str">
        <f>IFERROR(IF(#REF!*D547*E547&gt;0,#REF!*D547*E547,""),"")</f>
        <v/>
      </c>
      <c r="G547" s="3" t="str">
        <f>_xlfn.IFNA(VLOOKUP(E547,'Total Probability'!$B$8:$G$13,MATCH(F547,'Total Probability'!$B$8:$G$8,0),0),"")</f>
        <v/>
      </c>
      <c r="H547" s="3" t="str">
        <f>_xlfn.IFNA(VLOOKUP(D547,'Risk Acceptance Matrix'!$B$8:$G$13,MATCH(G547,'Risk Acceptance Matrix'!$B$8:$G$8,0),0),"")</f>
        <v/>
      </c>
      <c r="M547" s="3" t="str">
        <f>_xlfn.IFNA(VLOOKUP(K547,'Total Probability'!$B$8:$G$13,MATCH(L547,'Total Probability'!$B$8:$G$8,0),0),"")</f>
        <v/>
      </c>
      <c r="O547" s="3" t="str">
        <f>_xlfn.IFNA(VLOOKUP(N547,'Risk Acceptance Matrix'!$B$8:$G$13,MATCH(M547,'Risk Acceptance Matrix'!$B$8:$G$8,0),0),"")</f>
        <v/>
      </c>
    </row>
    <row r="548" spans="4:15">
      <c r="D548" s="24" t="str">
        <f>_xlfn.IFNA(VLOOKUP(C548,Harms!$B$8:$C$18,2,FALSE)," ")</f>
        <v xml:space="preserve"> </v>
      </c>
      <c r="F548" s="3" t="str">
        <f>IFERROR(IF(#REF!*D548*E548&gt;0,#REF!*D548*E548,""),"")</f>
        <v/>
      </c>
      <c r="G548" s="3" t="str">
        <f>_xlfn.IFNA(VLOOKUP(E548,'Total Probability'!$B$8:$G$13,MATCH(F548,'Total Probability'!$B$8:$G$8,0),0),"")</f>
        <v/>
      </c>
      <c r="H548" s="3" t="str">
        <f>_xlfn.IFNA(VLOOKUP(D548,'Risk Acceptance Matrix'!$B$8:$G$13,MATCH(G548,'Risk Acceptance Matrix'!$B$8:$G$8,0),0),"")</f>
        <v/>
      </c>
      <c r="M548" s="3" t="str">
        <f>_xlfn.IFNA(VLOOKUP(K548,'Total Probability'!$B$8:$G$13,MATCH(L548,'Total Probability'!$B$8:$G$8,0),0),"")</f>
        <v/>
      </c>
      <c r="O548" s="3" t="str">
        <f>_xlfn.IFNA(VLOOKUP(N548,'Risk Acceptance Matrix'!$B$8:$G$13,MATCH(M548,'Risk Acceptance Matrix'!$B$8:$G$8,0),0),"")</f>
        <v/>
      </c>
    </row>
    <row r="549" spans="4:15">
      <c r="D549" s="24" t="str">
        <f>_xlfn.IFNA(VLOOKUP(C549,Harms!$B$8:$C$18,2,FALSE)," ")</f>
        <v xml:space="preserve"> </v>
      </c>
      <c r="F549" s="3" t="str">
        <f>IFERROR(IF(#REF!*D549*E549&gt;0,#REF!*D549*E549,""),"")</f>
        <v/>
      </c>
      <c r="G549" s="3" t="str">
        <f>_xlfn.IFNA(VLOOKUP(E549,'Total Probability'!$B$8:$G$13,MATCH(F549,'Total Probability'!$B$8:$G$8,0),0),"")</f>
        <v/>
      </c>
      <c r="H549" s="3" t="str">
        <f>_xlfn.IFNA(VLOOKUP(D549,'Risk Acceptance Matrix'!$B$8:$G$13,MATCH(G549,'Risk Acceptance Matrix'!$B$8:$G$8,0),0),"")</f>
        <v/>
      </c>
      <c r="M549" s="3" t="str">
        <f>_xlfn.IFNA(VLOOKUP(K549,'Total Probability'!$B$8:$G$13,MATCH(L549,'Total Probability'!$B$8:$G$8,0),0),"")</f>
        <v/>
      </c>
      <c r="O549" s="3" t="str">
        <f>_xlfn.IFNA(VLOOKUP(N549,'Risk Acceptance Matrix'!$B$8:$G$13,MATCH(M549,'Risk Acceptance Matrix'!$B$8:$G$8,0),0),"")</f>
        <v/>
      </c>
    </row>
    <row r="550" spans="4:15">
      <c r="D550" s="24" t="str">
        <f>_xlfn.IFNA(VLOOKUP(C550,Harms!$B$8:$C$18,2,FALSE)," ")</f>
        <v xml:space="preserve"> </v>
      </c>
      <c r="F550" s="3" t="str">
        <f>IFERROR(IF(#REF!*D550*E550&gt;0,#REF!*D550*E550,""),"")</f>
        <v/>
      </c>
      <c r="G550" s="3" t="str">
        <f>_xlfn.IFNA(VLOOKUP(E550,'Total Probability'!$B$8:$G$13,MATCH(F550,'Total Probability'!$B$8:$G$8,0),0),"")</f>
        <v/>
      </c>
      <c r="H550" s="3" t="str">
        <f>_xlfn.IFNA(VLOOKUP(D550,'Risk Acceptance Matrix'!$B$8:$G$13,MATCH(G550,'Risk Acceptance Matrix'!$B$8:$G$8,0),0),"")</f>
        <v/>
      </c>
      <c r="M550" s="3" t="str">
        <f>_xlfn.IFNA(VLOOKUP(K550,'Total Probability'!$B$8:$G$13,MATCH(L550,'Total Probability'!$B$8:$G$8,0),0),"")</f>
        <v/>
      </c>
      <c r="O550" s="3" t="str">
        <f>_xlfn.IFNA(VLOOKUP(N550,'Risk Acceptance Matrix'!$B$8:$G$13,MATCH(M550,'Risk Acceptance Matrix'!$B$8:$G$8,0),0),"")</f>
        <v/>
      </c>
    </row>
    <row r="551" spans="4:15">
      <c r="D551" s="24" t="str">
        <f>_xlfn.IFNA(VLOOKUP(C551,Harms!$B$8:$C$18,2,FALSE)," ")</f>
        <v xml:space="preserve"> </v>
      </c>
      <c r="F551" s="3" t="str">
        <f>IFERROR(IF(#REF!*D551*E551&gt;0,#REF!*D551*E551,""),"")</f>
        <v/>
      </c>
      <c r="G551" s="3" t="str">
        <f>_xlfn.IFNA(VLOOKUP(E551,'Total Probability'!$B$8:$G$13,MATCH(F551,'Total Probability'!$B$8:$G$8,0),0),"")</f>
        <v/>
      </c>
      <c r="H551" s="3" t="str">
        <f>_xlfn.IFNA(VLOOKUP(D551,'Risk Acceptance Matrix'!$B$8:$G$13,MATCH(G551,'Risk Acceptance Matrix'!$B$8:$G$8,0),0),"")</f>
        <v/>
      </c>
      <c r="M551" s="3" t="str">
        <f>_xlfn.IFNA(VLOOKUP(K551,'Total Probability'!$B$8:$G$13,MATCH(L551,'Total Probability'!$B$8:$G$8,0),0),"")</f>
        <v/>
      </c>
      <c r="O551" s="3" t="str">
        <f>_xlfn.IFNA(VLOOKUP(N551,'Risk Acceptance Matrix'!$B$8:$G$13,MATCH(M551,'Risk Acceptance Matrix'!$B$8:$G$8,0),0),"")</f>
        <v/>
      </c>
    </row>
    <row r="552" spans="4:15">
      <c r="D552" s="24" t="str">
        <f>_xlfn.IFNA(VLOOKUP(C552,Harms!$B$8:$C$18,2,FALSE)," ")</f>
        <v xml:space="preserve"> </v>
      </c>
      <c r="F552" s="3" t="str">
        <f>IFERROR(IF(#REF!*D552*E552&gt;0,#REF!*D552*E552,""),"")</f>
        <v/>
      </c>
      <c r="G552" s="3" t="str">
        <f>_xlfn.IFNA(VLOOKUP(E552,'Total Probability'!$B$8:$G$13,MATCH(F552,'Total Probability'!$B$8:$G$8,0),0),"")</f>
        <v/>
      </c>
      <c r="H552" s="3" t="str">
        <f>_xlfn.IFNA(VLOOKUP(D552,'Risk Acceptance Matrix'!$B$8:$G$13,MATCH(G552,'Risk Acceptance Matrix'!$B$8:$G$8,0),0),"")</f>
        <v/>
      </c>
      <c r="M552" s="3" t="str">
        <f>_xlfn.IFNA(VLOOKUP(K552,'Total Probability'!$B$8:$G$13,MATCH(L552,'Total Probability'!$B$8:$G$8,0),0),"")</f>
        <v/>
      </c>
      <c r="O552" s="3" t="str">
        <f>_xlfn.IFNA(VLOOKUP(N552,'Risk Acceptance Matrix'!$B$8:$G$13,MATCH(M552,'Risk Acceptance Matrix'!$B$8:$G$8,0),0),"")</f>
        <v/>
      </c>
    </row>
    <row r="553" spans="4:15">
      <c r="D553" s="24" t="str">
        <f>_xlfn.IFNA(VLOOKUP(C553,Harms!$B$8:$C$18,2,FALSE)," ")</f>
        <v xml:space="preserve"> </v>
      </c>
      <c r="F553" s="3" t="str">
        <f>IFERROR(IF(#REF!*D553*E553&gt;0,#REF!*D553*E553,""),"")</f>
        <v/>
      </c>
      <c r="G553" s="3" t="str">
        <f>_xlfn.IFNA(VLOOKUP(E553,'Total Probability'!$B$8:$G$13,MATCH(F553,'Total Probability'!$B$8:$G$8,0),0),"")</f>
        <v/>
      </c>
      <c r="H553" s="3" t="str">
        <f>_xlfn.IFNA(VLOOKUP(D553,'Risk Acceptance Matrix'!$B$8:$G$13,MATCH(G553,'Risk Acceptance Matrix'!$B$8:$G$8,0),0),"")</f>
        <v/>
      </c>
      <c r="M553" s="3" t="str">
        <f>_xlfn.IFNA(VLOOKUP(K553,'Total Probability'!$B$8:$G$13,MATCH(L553,'Total Probability'!$B$8:$G$8,0),0),"")</f>
        <v/>
      </c>
      <c r="O553" s="3" t="str">
        <f>_xlfn.IFNA(VLOOKUP(N553,'Risk Acceptance Matrix'!$B$8:$G$13,MATCH(M553,'Risk Acceptance Matrix'!$B$8:$G$8,0),0),"")</f>
        <v/>
      </c>
    </row>
    <row r="554" spans="4:15">
      <c r="D554" s="24" t="str">
        <f>_xlfn.IFNA(VLOOKUP(C554,Harms!$B$8:$C$18,2,FALSE)," ")</f>
        <v xml:space="preserve"> </v>
      </c>
      <c r="F554" s="3" t="str">
        <f>IFERROR(IF(#REF!*D554*E554&gt;0,#REF!*D554*E554,""),"")</f>
        <v/>
      </c>
      <c r="G554" s="3" t="str">
        <f>_xlfn.IFNA(VLOOKUP(E554,'Total Probability'!$B$8:$G$13,MATCH(F554,'Total Probability'!$B$8:$G$8,0),0),"")</f>
        <v/>
      </c>
      <c r="H554" s="3" t="str">
        <f>_xlfn.IFNA(VLOOKUP(D554,'Risk Acceptance Matrix'!$B$8:$G$13,MATCH(G554,'Risk Acceptance Matrix'!$B$8:$G$8,0),0),"")</f>
        <v/>
      </c>
      <c r="M554" s="3" t="str">
        <f>_xlfn.IFNA(VLOOKUP(K554,'Total Probability'!$B$8:$G$13,MATCH(L554,'Total Probability'!$B$8:$G$8,0),0),"")</f>
        <v/>
      </c>
      <c r="O554" s="3" t="str">
        <f>_xlfn.IFNA(VLOOKUP(N554,'Risk Acceptance Matrix'!$B$8:$G$13,MATCH(M554,'Risk Acceptance Matrix'!$B$8:$G$8,0),0),"")</f>
        <v/>
      </c>
    </row>
    <row r="555" spans="4:15">
      <c r="D555" s="24" t="str">
        <f>_xlfn.IFNA(VLOOKUP(C555,Harms!$B$8:$C$18,2,FALSE)," ")</f>
        <v xml:space="preserve"> </v>
      </c>
      <c r="F555" s="3" t="str">
        <f>IFERROR(IF(#REF!*D555*E555&gt;0,#REF!*D555*E555,""),"")</f>
        <v/>
      </c>
      <c r="G555" s="3" t="str">
        <f>_xlfn.IFNA(VLOOKUP(E555,'Total Probability'!$B$8:$G$13,MATCH(F555,'Total Probability'!$B$8:$G$8,0),0),"")</f>
        <v/>
      </c>
      <c r="H555" s="3" t="str">
        <f>_xlfn.IFNA(VLOOKUP(D555,'Risk Acceptance Matrix'!$B$8:$G$13,MATCH(G555,'Risk Acceptance Matrix'!$B$8:$G$8,0),0),"")</f>
        <v/>
      </c>
      <c r="M555" s="3" t="str">
        <f>_xlfn.IFNA(VLOOKUP(K555,'Total Probability'!$B$8:$G$13,MATCH(L555,'Total Probability'!$B$8:$G$8,0),0),"")</f>
        <v/>
      </c>
      <c r="O555" s="3" t="str">
        <f>_xlfn.IFNA(VLOOKUP(N555,'Risk Acceptance Matrix'!$B$8:$G$13,MATCH(M555,'Risk Acceptance Matrix'!$B$8:$G$8,0),0),"")</f>
        <v/>
      </c>
    </row>
    <row r="556" spans="4:15">
      <c r="D556" s="24" t="str">
        <f>_xlfn.IFNA(VLOOKUP(C556,Harms!$B$8:$C$18,2,FALSE)," ")</f>
        <v xml:space="preserve"> </v>
      </c>
      <c r="F556" s="3" t="str">
        <f>IFERROR(IF(#REF!*D556*E556&gt;0,#REF!*D556*E556,""),"")</f>
        <v/>
      </c>
      <c r="G556" s="3" t="str">
        <f>_xlfn.IFNA(VLOOKUP(E556,'Total Probability'!$B$8:$G$13,MATCH(F556,'Total Probability'!$B$8:$G$8,0),0),"")</f>
        <v/>
      </c>
      <c r="H556" s="3" t="str">
        <f>_xlfn.IFNA(VLOOKUP(D556,'Risk Acceptance Matrix'!$B$8:$G$13,MATCH(G556,'Risk Acceptance Matrix'!$B$8:$G$8,0),0),"")</f>
        <v/>
      </c>
      <c r="M556" s="3" t="str">
        <f>_xlfn.IFNA(VLOOKUP(K556,'Total Probability'!$B$8:$G$13,MATCH(L556,'Total Probability'!$B$8:$G$8,0),0),"")</f>
        <v/>
      </c>
      <c r="O556" s="3" t="str">
        <f>_xlfn.IFNA(VLOOKUP(N556,'Risk Acceptance Matrix'!$B$8:$G$13,MATCH(M556,'Risk Acceptance Matrix'!$B$8:$G$8,0),0),"")</f>
        <v/>
      </c>
    </row>
    <row r="557" spans="4:15">
      <c r="D557" s="24" t="str">
        <f>_xlfn.IFNA(VLOOKUP(C557,Harms!$B$8:$C$18,2,FALSE)," ")</f>
        <v xml:space="preserve"> </v>
      </c>
      <c r="F557" s="3" t="str">
        <f>IFERROR(IF(#REF!*D557*E557&gt;0,#REF!*D557*E557,""),"")</f>
        <v/>
      </c>
      <c r="G557" s="3" t="str">
        <f>_xlfn.IFNA(VLOOKUP(E557,'Total Probability'!$B$8:$G$13,MATCH(F557,'Total Probability'!$B$8:$G$8,0),0),"")</f>
        <v/>
      </c>
      <c r="H557" s="3" t="str">
        <f>_xlfn.IFNA(VLOOKUP(D557,'Risk Acceptance Matrix'!$B$8:$G$13,MATCH(G557,'Risk Acceptance Matrix'!$B$8:$G$8,0),0),"")</f>
        <v/>
      </c>
      <c r="M557" s="3" t="str">
        <f>_xlfn.IFNA(VLOOKUP(K557,'Total Probability'!$B$8:$G$13,MATCH(L557,'Total Probability'!$B$8:$G$8,0),0),"")</f>
        <v/>
      </c>
      <c r="O557" s="3" t="str">
        <f>_xlfn.IFNA(VLOOKUP(N557,'Risk Acceptance Matrix'!$B$8:$G$13,MATCH(M557,'Risk Acceptance Matrix'!$B$8:$G$8,0),0),"")</f>
        <v/>
      </c>
    </row>
    <row r="558" spans="4:15">
      <c r="D558" s="24" t="str">
        <f>_xlfn.IFNA(VLOOKUP(C558,Harms!$B$8:$C$18,2,FALSE)," ")</f>
        <v xml:space="preserve"> </v>
      </c>
      <c r="F558" s="3" t="str">
        <f>IFERROR(IF(#REF!*D558*E558&gt;0,#REF!*D558*E558,""),"")</f>
        <v/>
      </c>
      <c r="G558" s="3" t="str">
        <f>_xlfn.IFNA(VLOOKUP(E558,'Total Probability'!$B$8:$G$13,MATCH(F558,'Total Probability'!$B$8:$G$8,0),0),"")</f>
        <v/>
      </c>
      <c r="H558" s="3" t="str">
        <f>_xlfn.IFNA(VLOOKUP(D558,'Risk Acceptance Matrix'!$B$8:$G$13,MATCH(G558,'Risk Acceptance Matrix'!$B$8:$G$8,0),0),"")</f>
        <v/>
      </c>
      <c r="M558" s="3" t="str">
        <f>_xlfn.IFNA(VLOOKUP(K558,'Total Probability'!$B$8:$G$13,MATCH(L558,'Total Probability'!$B$8:$G$8,0),0),"")</f>
        <v/>
      </c>
      <c r="O558" s="3" t="str">
        <f>_xlfn.IFNA(VLOOKUP(N558,'Risk Acceptance Matrix'!$B$8:$G$13,MATCH(M558,'Risk Acceptance Matrix'!$B$8:$G$8,0),0),"")</f>
        <v/>
      </c>
    </row>
    <row r="559" spans="4:15">
      <c r="D559" s="24" t="str">
        <f>_xlfn.IFNA(VLOOKUP(C559,Harms!$B$8:$C$18,2,FALSE)," ")</f>
        <v xml:space="preserve"> </v>
      </c>
      <c r="F559" s="3" t="str">
        <f>IFERROR(IF(#REF!*D559*E559&gt;0,#REF!*D559*E559,""),"")</f>
        <v/>
      </c>
      <c r="G559" s="3" t="str">
        <f>_xlfn.IFNA(VLOOKUP(E559,'Total Probability'!$B$8:$G$13,MATCH(F559,'Total Probability'!$B$8:$G$8,0),0),"")</f>
        <v/>
      </c>
      <c r="H559" s="3" t="str">
        <f>_xlfn.IFNA(VLOOKUP(D559,'Risk Acceptance Matrix'!$B$8:$G$13,MATCH(G559,'Risk Acceptance Matrix'!$B$8:$G$8,0),0),"")</f>
        <v/>
      </c>
      <c r="M559" s="3" t="str">
        <f>_xlfn.IFNA(VLOOKUP(K559,'Total Probability'!$B$8:$G$13,MATCH(L559,'Total Probability'!$B$8:$G$8,0),0),"")</f>
        <v/>
      </c>
      <c r="O559" s="3" t="str">
        <f>_xlfn.IFNA(VLOOKUP(N559,'Risk Acceptance Matrix'!$B$8:$G$13,MATCH(M559,'Risk Acceptance Matrix'!$B$8:$G$8,0),0),"")</f>
        <v/>
      </c>
    </row>
    <row r="560" spans="4:15">
      <c r="D560" s="24" t="str">
        <f>_xlfn.IFNA(VLOOKUP(C560,Harms!$B$8:$C$18,2,FALSE)," ")</f>
        <v xml:space="preserve"> </v>
      </c>
      <c r="F560" s="3" t="str">
        <f>IFERROR(IF(#REF!*D560*E560&gt;0,#REF!*D560*E560,""),"")</f>
        <v/>
      </c>
      <c r="G560" s="3" t="str">
        <f>_xlfn.IFNA(VLOOKUP(E560,'Total Probability'!$B$8:$G$13,MATCH(F560,'Total Probability'!$B$8:$G$8,0),0),"")</f>
        <v/>
      </c>
      <c r="H560" s="3" t="str">
        <f>_xlfn.IFNA(VLOOKUP(D560,'Risk Acceptance Matrix'!$B$8:$G$13,MATCH(G560,'Risk Acceptance Matrix'!$B$8:$G$8,0),0),"")</f>
        <v/>
      </c>
      <c r="M560" s="3" t="str">
        <f>_xlfn.IFNA(VLOOKUP(K560,'Total Probability'!$B$8:$G$13,MATCH(L560,'Total Probability'!$B$8:$G$8,0),0),"")</f>
        <v/>
      </c>
      <c r="O560" s="3" t="str">
        <f>_xlfn.IFNA(VLOOKUP(N560,'Risk Acceptance Matrix'!$B$8:$G$13,MATCH(M560,'Risk Acceptance Matrix'!$B$8:$G$8,0),0),"")</f>
        <v/>
      </c>
    </row>
    <row r="561" spans="4:15">
      <c r="D561" s="24" t="str">
        <f>_xlfn.IFNA(VLOOKUP(C561,Harms!$B$8:$C$18,2,FALSE)," ")</f>
        <v xml:space="preserve"> </v>
      </c>
      <c r="F561" s="3" t="str">
        <f>IFERROR(IF(#REF!*D561*E561&gt;0,#REF!*D561*E561,""),"")</f>
        <v/>
      </c>
      <c r="G561" s="3" t="str">
        <f>_xlfn.IFNA(VLOOKUP(E561,'Total Probability'!$B$8:$G$13,MATCH(F561,'Total Probability'!$B$8:$G$8,0),0),"")</f>
        <v/>
      </c>
      <c r="H561" s="3" t="str">
        <f>_xlfn.IFNA(VLOOKUP(D561,'Risk Acceptance Matrix'!$B$8:$G$13,MATCH(G561,'Risk Acceptance Matrix'!$B$8:$G$8,0),0),"")</f>
        <v/>
      </c>
      <c r="M561" s="3" t="str">
        <f>_xlfn.IFNA(VLOOKUP(K561,'Total Probability'!$B$8:$G$13,MATCH(L561,'Total Probability'!$B$8:$G$8,0),0),"")</f>
        <v/>
      </c>
      <c r="O561" s="3" t="str">
        <f>_xlfn.IFNA(VLOOKUP(N561,'Risk Acceptance Matrix'!$B$8:$G$13,MATCH(M561,'Risk Acceptance Matrix'!$B$8:$G$8,0),0),"")</f>
        <v/>
      </c>
    </row>
    <row r="562" spans="4:15">
      <c r="D562" s="24" t="str">
        <f>_xlfn.IFNA(VLOOKUP(C562,Harms!$B$8:$C$18,2,FALSE)," ")</f>
        <v xml:space="preserve"> </v>
      </c>
      <c r="F562" s="3" t="str">
        <f>IFERROR(IF(#REF!*D562*E562&gt;0,#REF!*D562*E562,""),"")</f>
        <v/>
      </c>
      <c r="G562" s="3" t="str">
        <f>_xlfn.IFNA(VLOOKUP(E562,'Total Probability'!$B$8:$G$13,MATCH(F562,'Total Probability'!$B$8:$G$8,0),0),"")</f>
        <v/>
      </c>
      <c r="H562" s="3" t="str">
        <f>_xlfn.IFNA(VLOOKUP(D562,'Risk Acceptance Matrix'!$B$8:$G$13,MATCH(G562,'Risk Acceptance Matrix'!$B$8:$G$8,0),0),"")</f>
        <v/>
      </c>
      <c r="M562" s="3" t="str">
        <f>_xlfn.IFNA(VLOOKUP(K562,'Total Probability'!$B$8:$G$13,MATCH(L562,'Total Probability'!$B$8:$G$8,0),0),"")</f>
        <v/>
      </c>
      <c r="O562" s="3" t="str">
        <f>_xlfn.IFNA(VLOOKUP(N562,'Risk Acceptance Matrix'!$B$8:$G$13,MATCH(M562,'Risk Acceptance Matrix'!$B$8:$G$8,0),0),"")</f>
        <v/>
      </c>
    </row>
    <row r="563" spans="4:15">
      <c r="D563" s="24" t="str">
        <f>_xlfn.IFNA(VLOOKUP(C563,Harms!$B$8:$C$18,2,FALSE)," ")</f>
        <v xml:space="preserve"> </v>
      </c>
      <c r="F563" s="3" t="str">
        <f>IFERROR(IF(#REF!*D563*E563&gt;0,#REF!*D563*E563,""),"")</f>
        <v/>
      </c>
      <c r="G563" s="3" t="str">
        <f>_xlfn.IFNA(VLOOKUP(E563,'Total Probability'!$B$8:$G$13,MATCH(F563,'Total Probability'!$B$8:$G$8,0),0),"")</f>
        <v/>
      </c>
      <c r="H563" s="3" t="str">
        <f>_xlfn.IFNA(VLOOKUP(D563,'Risk Acceptance Matrix'!$B$8:$G$13,MATCH(G563,'Risk Acceptance Matrix'!$B$8:$G$8,0),0),"")</f>
        <v/>
      </c>
      <c r="M563" s="3" t="str">
        <f>_xlfn.IFNA(VLOOKUP(K563,'Total Probability'!$B$8:$G$13,MATCH(L563,'Total Probability'!$B$8:$G$8,0),0),"")</f>
        <v/>
      </c>
      <c r="O563" s="3" t="str">
        <f>_xlfn.IFNA(VLOOKUP(N563,'Risk Acceptance Matrix'!$B$8:$G$13,MATCH(M563,'Risk Acceptance Matrix'!$B$8:$G$8,0),0),"")</f>
        <v/>
      </c>
    </row>
    <row r="564" spans="4:15">
      <c r="D564" s="24" t="str">
        <f>_xlfn.IFNA(VLOOKUP(C564,Harms!$B$8:$C$18,2,FALSE)," ")</f>
        <v xml:space="preserve"> </v>
      </c>
      <c r="F564" s="3" t="str">
        <f>IFERROR(IF(#REF!*D564*E564&gt;0,#REF!*D564*E564,""),"")</f>
        <v/>
      </c>
      <c r="G564" s="3" t="str">
        <f>_xlfn.IFNA(VLOOKUP(E564,'Total Probability'!$B$8:$G$13,MATCH(F564,'Total Probability'!$B$8:$G$8,0),0),"")</f>
        <v/>
      </c>
      <c r="H564" s="3" t="str">
        <f>_xlfn.IFNA(VLOOKUP(D564,'Risk Acceptance Matrix'!$B$8:$G$13,MATCH(G564,'Risk Acceptance Matrix'!$B$8:$G$8,0),0),"")</f>
        <v/>
      </c>
      <c r="M564" s="3" t="str">
        <f>_xlfn.IFNA(VLOOKUP(K564,'Total Probability'!$B$8:$G$13,MATCH(L564,'Total Probability'!$B$8:$G$8,0),0),"")</f>
        <v/>
      </c>
      <c r="O564" s="3" t="str">
        <f>_xlfn.IFNA(VLOOKUP(N564,'Risk Acceptance Matrix'!$B$8:$G$13,MATCH(M564,'Risk Acceptance Matrix'!$B$8:$G$8,0),0),"")</f>
        <v/>
      </c>
    </row>
    <row r="565" spans="4:15">
      <c r="D565" s="24" t="str">
        <f>_xlfn.IFNA(VLOOKUP(C565,Harms!$B$8:$C$18,2,FALSE)," ")</f>
        <v xml:space="preserve"> </v>
      </c>
      <c r="F565" s="3" t="str">
        <f>IFERROR(IF(#REF!*D565*E565&gt;0,#REF!*D565*E565,""),"")</f>
        <v/>
      </c>
      <c r="G565" s="3" t="str">
        <f>_xlfn.IFNA(VLOOKUP(E565,'Total Probability'!$B$8:$G$13,MATCH(F565,'Total Probability'!$B$8:$G$8,0),0),"")</f>
        <v/>
      </c>
      <c r="H565" s="3" t="str">
        <f>_xlfn.IFNA(VLOOKUP(D565,'Risk Acceptance Matrix'!$B$8:$G$13,MATCH(G565,'Risk Acceptance Matrix'!$B$8:$G$8,0),0),"")</f>
        <v/>
      </c>
      <c r="M565" s="3" t="str">
        <f>_xlfn.IFNA(VLOOKUP(K565,'Total Probability'!$B$8:$G$13,MATCH(L565,'Total Probability'!$B$8:$G$8,0),0),"")</f>
        <v/>
      </c>
      <c r="O565" s="3" t="str">
        <f>_xlfn.IFNA(VLOOKUP(N565,'Risk Acceptance Matrix'!$B$8:$G$13,MATCH(M565,'Risk Acceptance Matrix'!$B$8:$G$8,0),0),"")</f>
        <v/>
      </c>
    </row>
    <row r="566" spans="4:15">
      <c r="D566" s="24" t="str">
        <f>_xlfn.IFNA(VLOOKUP(C566,Harms!$B$8:$C$18,2,FALSE)," ")</f>
        <v xml:space="preserve"> </v>
      </c>
      <c r="F566" s="3" t="str">
        <f>IFERROR(IF(#REF!*D566*E566&gt;0,#REF!*D566*E566,""),"")</f>
        <v/>
      </c>
      <c r="G566" s="3" t="str">
        <f>_xlfn.IFNA(VLOOKUP(E566,'Total Probability'!$B$8:$G$13,MATCH(F566,'Total Probability'!$B$8:$G$8,0),0),"")</f>
        <v/>
      </c>
      <c r="H566" s="3" t="str">
        <f>_xlfn.IFNA(VLOOKUP(D566,'Risk Acceptance Matrix'!$B$8:$G$13,MATCH(G566,'Risk Acceptance Matrix'!$B$8:$G$8,0),0),"")</f>
        <v/>
      </c>
      <c r="M566" s="3" t="str">
        <f>_xlfn.IFNA(VLOOKUP(K566,'Total Probability'!$B$8:$G$13,MATCH(L566,'Total Probability'!$B$8:$G$8,0),0),"")</f>
        <v/>
      </c>
      <c r="O566" s="3" t="str">
        <f>_xlfn.IFNA(VLOOKUP(N566,'Risk Acceptance Matrix'!$B$8:$G$13,MATCH(M566,'Risk Acceptance Matrix'!$B$8:$G$8,0),0),"")</f>
        <v/>
      </c>
    </row>
    <row r="567" spans="4:15">
      <c r="D567" s="24" t="str">
        <f>_xlfn.IFNA(VLOOKUP(C567,Harms!$B$8:$C$18,2,FALSE)," ")</f>
        <v xml:space="preserve"> </v>
      </c>
      <c r="F567" s="3" t="str">
        <f>IFERROR(IF(#REF!*D567*E567&gt;0,#REF!*D567*E567,""),"")</f>
        <v/>
      </c>
      <c r="G567" s="3" t="str">
        <f>_xlfn.IFNA(VLOOKUP(E567,'Total Probability'!$B$8:$G$13,MATCH(F567,'Total Probability'!$B$8:$G$8,0),0),"")</f>
        <v/>
      </c>
      <c r="H567" s="3" t="str">
        <f>_xlfn.IFNA(VLOOKUP(D567,'Risk Acceptance Matrix'!$B$8:$G$13,MATCH(G567,'Risk Acceptance Matrix'!$B$8:$G$8,0),0),"")</f>
        <v/>
      </c>
      <c r="M567" s="3" t="str">
        <f>_xlfn.IFNA(VLOOKUP(K567,'Total Probability'!$B$8:$G$13,MATCH(L567,'Total Probability'!$B$8:$G$8,0),0),"")</f>
        <v/>
      </c>
      <c r="O567" s="3" t="str">
        <f>_xlfn.IFNA(VLOOKUP(N567,'Risk Acceptance Matrix'!$B$8:$G$13,MATCH(M567,'Risk Acceptance Matrix'!$B$8:$G$8,0),0),"")</f>
        <v/>
      </c>
    </row>
    <row r="568" spans="4:15">
      <c r="D568" s="24" t="str">
        <f>_xlfn.IFNA(VLOOKUP(C568,Harms!$B$8:$C$18,2,FALSE)," ")</f>
        <v xml:space="preserve"> </v>
      </c>
      <c r="F568" s="3" t="str">
        <f>IFERROR(IF(#REF!*D568*E568&gt;0,#REF!*D568*E568,""),"")</f>
        <v/>
      </c>
      <c r="G568" s="3" t="str">
        <f>_xlfn.IFNA(VLOOKUP(E568,'Total Probability'!$B$8:$G$13,MATCH(F568,'Total Probability'!$B$8:$G$8,0),0),"")</f>
        <v/>
      </c>
      <c r="H568" s="3" t="str">
        <f>_xlfn.IFNA(VLOOKUP(D568,'Risk Acceptance Matrix'!$B$8:$G$13,MATCH(G568,'Risk Acceptance Matrix'!$B$8:$G$8,0),0),"")</f>
        <v/>
      </c>
      <c r="M568" s="3" t="str">
        <f>_xlfn.IFNA(VLOOKUP(K568,'Total Probability'!$B$8:$G$13,MATCH(L568,'Total Probability'!$B$8:$G$8,0),0),"")</f>
        <v/>
      </c>
      <c r="O568" s="3" t="str">
        <f>_xlfn.IFNA(VLOOKUP(N568,'Risk Acceptance Matrix'!$B$8:$G$13,MATCH(M568,'Risk Acceptance Matrix'!$B$8:$G$8,0),0),"")</f>
        <v/>
      </c>
    </row>
    <row r="569" spans="4:15">
      <c r="D569" s="24" t="str">
        <f>_xlfn.IFNA(VLOOKUP(C569,Harms!$B$8:$C$18,2,FALSE)," ")</f>
        <v xml:space="preserve"> </v>
      </c>
      <c r="F569" s="3" t="str">
        <f>IFERROR(IF(#REF!*D569*E569&gt;0,#REF!*D569*E569,""),"")</f>
        <v/>
      </c>
      <c r="G569" s="3" t="str">
        <f>_xlfn.IFNA(VLOOKUP(E569,'Total Probability'!$B$8:$G$13,MATCH(F569,'Total Probability'!$B$8:$G$8,0),0),"")</f>
        <v/>
      </c>
      <c r="H569" s="3" t="str">
        <f>_xlfn.IFNA(VLOOKUP(D569,'Risk Acceptance Matrix'!$B$8:$G$13,MATCH(G569,'Risk Acceptance Matrix'!$B$8:$G$8,0),0),"")</f>
        <v/>
      </c>
      <c r="M569" s="3" t="str">
        <f>_xlfn.IFNA(VLOOKUP(K569,'Total Probability'!$B$8:$G$13,MATCH(L569,'Total Probability'!$B$8:$G$8,0),0),"")</f>
        <v/>
      </c>
      <c r="O569" s="3" t="str">
        <f>_xlfn.IFNA(VLOOKUP(N569,'Risk Acceptance Matrix'!$B$8:$G$13,MATCH(M569,'Risk Acceptance Matrix'!$B$8:$G$8,0),0),"")</f>
        <v/>
      </c>
    </row>
    <row r="570" spans="4:15">
      <c r="D570" s="24" t="str">
        <f>_xlfn.IFNA(VLOOKUP(C570,Harms!$B$8:$C$18,2,FALSE)," ")</f>
        <v xml:space="preserve"> </v>
      </c>
      <c r="F570" s="3" t="str">
        <f>IFERROR(IF(#REF!*D570*E570&gt;0,#REF!*D570*E570,""),"")</f>
        <v/>
      </c>
      <c r="G570" s="3" t="str">
        <f>_xlfn.IFNA(VLOOKUP(E570,'Total Probability'!$B$8:$G$13,MATCH(F570,'Total Probability'!$B$8:$G$8,0),0),"")</f>
        <v/>
      </c>
      <c r="H570" s="3" t="str">
        <f>_xlfn.IFNA(VLOOKUP(D570,'Risk Acceptance Matrix'!$B$8:$G$13,MATCH(G570,'Risk Acceptance Matrix'!$B$8:$G$8,0),0),"")</f>
        <v/>
      </c>
      <c r="M570" s="3" t="str">
        <f>_xlfn.IFNA(VLOOKUP(K570,'Total Probability'!$B$8:$G$13,MATCH(L570,'Total Probability'!$B$8:$G$8,0),0),"")</f>
        <v/>
      </c>
      <c r="O570" s="3" t="str">
        <f>_xlfn.IFNA(VLOOKUP(N570,'Risk Acceptance Matrix'!$B$8:$G$13,MATCH(M570,'Risk Acceptance Matrix'!$B$8:$G$8,0),0),"")</f>
        <v/>
      </c>
    </row>
    <row r="571" spans="4:15">
      <c r="D571" s="24" t="str">
        <f>_xlfn.IFNA(VLOOKUP(C571,Harms!$B$8:$C$18,2,FALSE)," ")</f>
        <v xml:space="preserve"> </v>
      </c>
      <c r="F571" s="3" t="str">
        <f>IFERROR(IF(#REF!*D571*E571&gt;0,#REF!*D571*E571,""),"")</f>
        <v/>
      </c>
      <c r="G571" s="3" t="str">
        <f>_xlfn.IFNA(VLOOKUP(E571,'Total Probability'!$B$8:$G$13,MATCH(F571,'Total Probability'!$B$8:$G$8,0),0),"")</f>
        <v/>
      </c>
      <c r="H571" s="3" t="str">
        <f>_xlfn.IFNA(VLOOKUP(D571,'Risk Acceptance Matrix'!$B$8:$G$13,MATCH(G571,'Risk Acceptance Matrix'!$B$8:$G$8,0),0),"")</f>
        <v/>
      </c>
      <c r="M571" s="3" t="str">
        <f>_xlfn.IFNA(VLOOKUP(K571,'Total Probability'!$B$8:$G$13,MATCH(L571,'Total Probability'!$B$8:$G$8,0),0),"")</f>
        <v/>
      </c>
      <c r="O571" s="3" t="str">
        <f>_xlfn.IFNA(VLOOKUP(N571,'Risk Acceptance Matrix'!$B$8:$G$13,MATCH(M571,'Risk Acceptance Matrix'!$B$8:$G$8,0),0),"")</f>
        <v/>
      </c>
    </row>
    <row r="572" spans="4:15">
      <c r="D572" s="24" t="str">
        <f>_xlfn.IFNA(VLOOKUP(C572,Harms!$B$8:$C$18,2,FALSE)," ")</f>
        <v xml:space="preserve"> </v>
      </c>
      <c r="F572" s="3" t="str">
        <f>IFERROR(IF(#REF!*D572*E572&gt;0,#REF!*D572*E572,""),"")</f>
        <v/>
      </c>
      <c r="G572" s="3" t="str">
        <f>_xlfn.IFNA(VLOOKUP(E572,'Total Probability'!$B$8:$G$13,MATCH(F572,'Total Probability'!$B$8:$G$8,0),0),"")</f>
        <v/>
      </c>
      <c r="H572" s="3" t="str">
        <f>_xlfn.IFNA(VLOOKUP(D572,'Risk Acceptance Matrix'!$B$8:$G$13,MATCH(G572,'Risk Acceptance Matrix'!$B$8:$G$8,0),0),"")</f>
        <v/>
      </c>
      <c r="M572" s="3" t="str">
        <f>_xlfn.IFNA(VLOOKUP(K572,'Total Probability'!$B$8:$G$13,MATCH(L572,'Total Probability'!$B$8:$G$8,0),0),"")</f>
        <v/>
      </c>
      <c r="O572" s="3" t="str">
        <f>_xlfn.IFNA(VLOOKUP(N572,'Risk Acceptance Matrix'!$B$8:$G$13,MATCH(M572,'Risk Acceptance Matrix'!$B$8:$G$8,0),0),"")</f>
        <v/>
      </c>
    </row>
    <row r="573" spans="4:15">
      <c r="D573" s="24" t="str">
        <f>_xlfn.IFNA(VLOOKUP(C573,Harms!$B$8:$C$18,2,FALSE)," ")</f>
        <v xml:space="preserve"> </v>
      </c>
      <c r="F573" s="3" t="str">
        <f>IFERROR(IF(#REF!*D573*E573&gt;0,#REF!*D573*E573,""),"")</f>
        <v/>
      </c>
      <c r="G573" s="3" t="str">
        <f>_xlfn.IFNA(VLOOKUP(E573,'Total Probability'!$B$8:$G$13,MATCH(F573,'Total Probability'!$B$8:$G$8,0),0),"")</f>
        <v/>
      </c>
      <c r="H573" s="3" t="str">
        <f>_xlfn.IFNA(VLOOKUP(D573,'Risk Acceptance Matrix'!$B$8:$G$13,MATCH(G573,'Risk Acceptance Matrix'!$B$8:$G$8,0),0),"")</f>
        <v/>
      </c>
      <c r="M573" s="3" t="str">
        <f>_xlfn.IFNA(VLOOKUP(K573,'Total Probability'!$B$8:$G$13,MATCH(L573,'Total Probability'!$B$8:$G$8,0),0),"")</f>
        <v/>
      </c>
      <c r="O573" s="3" t="str">
        <f>_xlfn.IFNA(VLOOKUP(N573,'Risk Acceptance Matrix'!$B$8:$G$13,MATCH(M573,'Risk Acceptance Matrix'!$B$8:$G$8,0),0),"")</f>
        <v/>
      </c>
    </row>
    <row r="574" spans="4:15">
      <c r="D574" s="24" t="str">
        <f>_xlfn.IFNA(VLOOKUP(C574,Harms!$B$8:$C$18,2,FALSE)," ")</f>
        <v xml:space="preserve"> </v>
      </c>
      <c r="F574" s="3" t="str">
        <f>IFERROR(IF(#REF!*D574*E574&gt;0,#REF!*D574*E574,""),"")</f>
        <v/>
      </c>
      <c r="G574" s="3" t="str">
        <f>_xlfn.IFNA(VLOOKUP(E574,'Total Probability'!$B$8:$G$13,MATCH(F574,'Total Probability'!$B$8:$G$8,0),0),"")</f>
        <v/>
      </c>
      <c r="H574" s="3" t="str">
        <f>_xlfn.IFNA(VLOOKUP(D574,'Risk Acceptance Matrix'!$B$8:$G$13,MATCH(G574,'Risk Acceptance Matrix'!$B$8:$G$8,0),0),"")</f>
        <v/>
      </c>
      <c r="M574" s="3" t="str">
        <f>_xlfn.IFNA(VLOOKUP(K574,'Total Probability'!$B$8:$G$13,MATCH(L574,'Total Probability'!$B$8:$G$8,0),0),"")</f>
        <v/>
      </c>
      <c r="O574" s="3" t="str">
        <f>_xlfn.IFNA(VLOOKUP(N574,'Risk Acceptance Matrix'!$B$8:$G$13,MATCH(M574,'Risk Acceptance Matrix'!$B$8:$G$8,0),0),"")</f>
        <v/>
      </c>
    </row>
    <row r="575" spans="4:15">
      <c r="D575" s="24" t="str">
        <f>_xlfn.IFNA(VLOOKUP(C575,Harms!$B$8:$C$18,2,FALSE)," ")</f>
        <v xml:space="preserve"> </v>
      </c>
      <c r="F575" s="3" t="str">
        <f>IFERROR(IF(#REF!*D575*E575&gt;0,#REF!*D575*E575,""),"")</f>
        <v/>
      </c>
      <c r="G575" s="3" t="str">
        <f>_xlfn.IFNA(VLOOKUP(E575,'Total Probability'!$B$8:$G$13,MATCH(F575,'Total Probability'!$B$8:$G$8,0),0),"")</f>
        <v/>
      </c>
      <c r="H575" s="3" t="str">
        <f>_xlfn.IFNA(VLOOKUP(D575,'Risk Acceptance Matrix'!$B$8:$G$13,MATCH(G575,'Risk Acceptance Matrix'!$B$8:$G$8,0),0),"")</f>
        <v/>
      </c>
      <c r="M575" s="3" t="str">
        <f>_xlfn.IFNA(VLOOKUP(K575,'Total Probability'!$B$8:$G$13,MATCH(L575,'Total Probability'!$B$8:$G$8,0),0),"")</f>
        <v/>
      </c>
      <c r="O575" s="3" t="str">
        <f>_xlfn.IFNA(VLOOKUP(N575,'Risk Acceptance Matrix'!$B$8:$G$13,MATCH(M575,'Risk Acceptance Matrix'!$B$8:$G$8,0),0),"")</f>
        <v/>
      </c>
    </row>
    <row r="576" spans="4:15">
      <c r="D576" s="24" t="str">
        <f>_xlfn.IFNA(VLOOKUP(C576,Harms!$B$8:$C$18,2,FALSE)," ")</f>
        <v xml:space="preserve"> </v>
      </c>
      <c r="F576" s="3" t="str">
        <f>IFERROR(IF(#REF!*D576*E576&gt;0,#REF!*D576*E576,""),"")</f>
        <v/>
      </c>
      <c r="G576" s="3" t="str">
        <f>_xlfn.IFNA(VLOOKUP(E576,'Total Probability'!$B$8:$G$13,MATCH(F576,'Total Probability'!$B$8:$G$8,0),0),"")</f>
        <v/>
      </c>
      <c r="H576" s="3" t="str">
        <f>_xlfn.IFNA(VLOOKUP(D576,'Risk Acceptance Matrix'!$B$8:$G$13,MATCH(G576,'Risk Acceptance Matrix'!$B$8:$G$8,0),0),"")</f>
        <v/>
      </c>
      <c r="M576" s="3" t="str">
        <f>_xlfn.IFNA(VLOOKUP(K576,'Total Probability'!$B$8:$G$13,MATCH(L576,'Total Probability'!$B$8:$G$8,0),0),"")</f>
        <v/>
      </c>
      <c r="O576" s="3" t="str">
        <f>_xlfn.IFNA(VLOOKUP(N576,'Risk Acceptance Matrix'!$B$8:$G$13,MATCH(M576,'Risk Acceptance Matrix'!$B$8:$G$8,0),0),"")</f>
        <v/>
      </c>
    </row>
    <row r="577" spans="4:15">
      <c r="D577" s="24" t="str">
        <f>_xlfn.IFNA(VLOOKUP(C577,Harms!$B$8:$C$18,2,FALSE)," ")</f>
        <v xml:space="preserve"> </v>
      </c>
      <c r="F577" s="3" t="str">
        <f>IFERROR(IF(#REF!*D577*E577&gt;0,#REF!*D577*E577,""),"")</f>
        <v/>
      </c>
      <c r="G577" s="3" t="str">
        <f>_xlfn.IFNA(VLOOKUP(E577,'Total Probability'!$B$8:$G$13,MATCH(F577,'Total Probability'!$B$8:$G$8,0),0),"")</f>
        <v/>
      </c>
      <c r="H577" s="3" t="str">
        <f>_xlfn.IFNA(VLOOKUP(D577,'Risk Acceptance Matrix'!$B$8:$G$13,MATCH(G577,'Risk Acceptance Matrix'!$B$8:$G$8,0),0),"")</f>
        <v/>
      </c>
      <c r="M577" s="3" t="str">
        <f>_xlfn.IFNA(VLOOKUP(K577,'Total Probability'!$B$8:$G$13,MATCH(L577,'Total Probability'!$B$8:$G$8,0),0),"")</f>
        <v/>
      </c>
      <c r="O577" s="3" t="str">
        <f>_xlfn.IFNA(VLOOKUP(N577,'Risk Acceptance Matrix'!$B$8:$G$13,MATCH(M577,'Risk Acceptance Matrix'!$B$8:$G$8,0),0),"")</f>
        <v/>
      </c>
    </row>
    <row r="578" spans="4:15">
      <c r="D578" s="24" t="str">
        <f>_xlfn.IFNA(VLOOKUP(C578,Harms!$B$8:$C$18,2,FALSE)," ")</f>
        <v xml:space="preserve"> </v>
      </c>
      <c r="F578" s="3" t="str">
        <f>IFERROR(IF(#REF!*D578*E578&gt;0,#REF!*D578*E578,""),"")</f>
        <v/>
      </c>
      <c r="G578" s="3" t="str">
        <f>_xlfn.IFNA(VLOOKUP(E578,'Total Probability'!$B$8:$G$13,MATCH(F578,'Total Probability'!$B$8:$G$8,0),0),"")</f>
        <v/>
      </c>
      <c r="H578" s="3" t="str">
        <f>_xlfn.IFNA(VLOOKUP(D578,'Risk Acceptance Matrix'!$B$8:$G$13,MATCH(G578,'Risk Acceptance Matrix'!$B$8:$G$8,0),0),"")</f>
        <v/>
      </c>
      <c r="M578" s="3" t="str">
        <f>_xlfn.IFNA(VLOOKUP(K578,'Total Probability'!$B$8:$G$13,MATCH(L578,'Total Probability'!$B$8:$G$8,0),0),"")</f>
        <v/>
      </c>
      <c r="O578" s="3" t="str">
        <f>_xlfn.IFNA(VLOOKUP(N578,'Risk Acceptance Matrix'!$B$8:$G$13,MATCH(M578,'Risk Acceptance Matrix'!$B$8:$G$8,0),0),"")</f>
        <v/>
      </c>
    </row>
    <row r="579" spans="4:15">
      <c r="D579" s="24" t="str">
        <f>_xlfn.IFNA(VLOOKUP(C579,Harms!$B$8:$C$18,2,FALSE)," ")</f>
        <v xml:space="preserve"> </v>
      </c>
      <c r="F579" s="3" t="str">
        <f>IFERROR(IF(#REF!*D579*E579&gt;0,#REF!*D579*E579,""),"")</f>
        <v/>
      </c>
      <c r="G579" s="3" t="str">
        <f>_xlfn.IFNA(VLOOKUP(E579,'Total Probability'!$B$8:$G$13,MATCH(F579,'Total Probability'!$B$8:$G$8,0),0),"")</f>
        <v/>
      </c>
      <c r="H579" s="3" t="str">
        <f>_xlfn.IFNA(VLOOKUP(D579,'Risk Acceptance Matrix'!$B$8:$G$13,MATCH(G579,'Risk Acceptance Matrix'!$B$8:$G$8,0),0),"")</f>
        <v/>
      </c>
      <c r="M579" s="3" t="str">
        <f>_xlfn.IFNA(VLOOKUP(K579,'Total Probability'!$B$8:$G$13,MATCH(L579,'Total Probability'!$B$8:$G$8,0),0),"")</f>
        <v/>
      </c>
      <c r="O579" s="3" t="str">
        <f>_xlfn.IFNA(VLOOKUP(N579,'Risk Acceptance Matrix'!$B$8:$G$13,MATCH(M579,'Risk Acceptance Matrix'!$B$8:$G$8,0),0),"")</f>
        <v/>
      </c>
    </row>
    <row r="580" spans="4:15">
      <c r="D580" s="24" t="str">
        <f>_xlfn.IFNA(VLOOKUP(C580,Harms!$B$8:$C$18,2,FALSE)," ")</f>
        <v xml:space="preserve"> </v>
      </c>
      <c r="F580" s="3" t="str">
        <f>IFERROR(IF(#REF!*D580*E580&gt;0,#REF!*D580*E580,""),"")</f>
        <v/>
      </c>
      <c r="G580" s="3" t="str">
        <f>_xlfn.IFNA(VLOOKUP(E580,'Total Probability'!$B$8:$G$13,MATCH(F580,'Total Probability'!$B$8:$G$8,0),0),"")</f>
        <v/>
      </c>
      <c r="H580" s="3" t="str">
        <f>_xlfn.IFNA(VLOOKUP(D580,'Risk Acceptance Matrix'!$B$8:$G$13,MATCH(G580,'Risk Acceptance Matrix'!$B$8:$G$8,0),0),"")</f>
        <v/>
      </c>
      <c r="M580" s="3" t="str">
        <f>_xlfn.IFNA(VLOOKUP(K580,'Total Probability'!$B$8:$G$13,MATCH(L580,'Total Probability'!$B$8:$G$8,0),0),"")</f>
        <v/>
      </c>
      <c r="O580" s="3" t="str">
        <f>_xlfn.IFNA(VLOOKUP(N580,'Risk Acceptance Matrix'!$B$8:$G$13,MATCH(M580,'Risk Acceptance Matrix'!$B$8:$G$8,0),0),"")</f>
        <v/>
      </c>
    </row>
    <row r="581" spans="4:15">
      <c r="D581" s="24" t="str">
        <f>_xlfn.IFNA(VLOOKUP(C581,Harms!$B$8:$C$18,2,FALSE)," ")</f>
        <v xml:space="preserve"> </v>
      </c>
      <c r="F581" s="3" t="str">
        <f>IFERROR(IF(#REF!*D581*E581&gt;0,#REF!*D581*E581,""),"")</f>
        <v/>
      </c>
      <c r="G581" s="3" t="str">
        <f>_xlfn.IFNA(VLOOKUP(E581,'Total Probability'!$B$8:$G$13,MATCH(F581,'Total Probability'!$B$8:$G$8,0),0),"")</f>
        <v/>
      </c>
      <c r="H581" s="3" t="str">
        <f>_xlfn.IFNA(VLOOKUP(D581,'Risk Acceptance Matrix'!$B$8:$G$13,MATCH(G581,'Risk Acceptance Matrix'!$B$8:$G$8,0),0),"")</f>
        <v/>
      </c>
      <c r="M581" s="3" t="str">
        <f>_xlfn.IFNA(VLOOKUP(K581,'Total Probability'!$B$8:$G$13,MATCH(L581,'Total Probability'!$B$8:$G$8,0),0),"")</f>
        <v/>
      </c>
      <c r="O581" s="3" t="str">
        <f>_xlfn.IFNA(VLOOKUP(N581,'Risk Acceptance Matrix'!$B$8:$G$13,MATCH(M581,'Risk Acceptance Matrix'!$B$8:$G$8,0),0),"")</f>
        <v/>
      </c>
    </row>
    <row r="582" spans="4:15">
      <c r="D582" s="24" t="str">
        <f>_xlfn.IFNA(VLOOKUP(C582,Harms!$B$8:$C$18,2,FALSE)," ")</f>
        <v xml:space="preserve"> </v>
      </c>
      <c r="F582" s="3" t="str">
        <f>IFERROR(IF(#REF!*D582*E582&gt;0,#REF!*D582*E582,""),"")</f>
        <v/>
      </c>
      <c r="G582" s="3" t="str">
        <f>_xlfn.IFNA(VLOOKUP(E582,'Total Probability'!$B$8:$G$13,MATCH(F582,'Total Probability'!$B$8:$G$8,0),0),"")</f>
        <v/>
      </c>
      <c r="H582" s="3" t="str">
        <f>_xlfn.IFNA(VLOOKUP(D582,'Risk Acceptance Matrix'!$B$8:$G$13,MATCH(G582,'Risk Acceptance Matrix'!$B$8:$G$8,0),0),"")</f>
        <v/>
      </c>
      <c r="M582" s="3" t="str">
        <f>_xlfn.IFNA(VLOOKUP(K582,'Total Probability'!$B$8:$G$13,MATCH(L582,'Total Probability'!$B$8:$G$8,0),0),"")</f>
        <v/>
      </c>
      <c r="O582" s="3" t="str">
        <f>_xlfn.IFNA(VLOOKUP(N582,'Risk Acceptance Matrix'!$B$8:$G$13,MATCH(M582,'Risk Acceptance Matrix'!$B$8:$G$8,0),0),"")</f>
        <v/>
      </c>
    </row>
    <row r="583" spans="4:15">
      <c r="D583" s="24" t="str">
        <f>_xlfn.IFNA(VLOOKUP(C583,Harms!$B$8:$C$18,2,FALSE)," ")</f>
        <v xml:space="preserve"> </v>
      </c>
      <c r="F583" s="3" t="str">
        <f>IFERROR(IF(#REF!*D583*E583&gt;0,#REF!*D583*E583,""),"")</f>
        <v/>
      </c>
      <c r="G583" s="3" t="str">
        <f>_xlfn.IFNA(VLOOKUP(E583,'Total Probability'!$B$8:$G$13,MATCH(F583,'Total Probability'!$B$8:$G$8,0),0),"")</f>
        <v/>
      </c>
      <c r="H583" s="3" t="str">
        <f>_xlfn.IFNA(VLOOKUP(D583,'Risk Acceptance Matrix'!$B$8:$G$13,MATCH(G583,'Risk Acceptance Matrix'!$B$8:$G$8,0),0),"")</f>
        <v/>
      </c>
      <c r="M583" s="3" t="str">
        <f>_xlfn.IFNA(VLOOKUP(K583,'Total Probability'!$B$8:$G$13,MATCH(L583,'Total Probability'!$B$8:$G$8,0),0),"")</f>
        <v/>
      </c>
      <c r="O583" s="3" t="str">
        <f>_xlfn.IFNA(VLOOKUP(N583,'Risk Acceptance Matrix'!$B$8:$G$13,MATCH(M583,'Risk Acceptance Matrix'!$B$8:$G$8,0),0),"")</f>
        <v/>
      </c>
    </row>
    <row r="584" spans="4:15">
      <c r="D584" s="24" t="str">
        <f>_xlfn.IFNA(VLOOKUP(C584,Harms!$B$8:$C$18,2,FALSE)," ")</f>
        <v xml:space="preserve"> </v>
      </c>
      <c r="F584" s="3" t="str">
        <f>IFERROR(IF(#REF!*D584*E584&gt;0,#REF!*D584*E584,""),"")</f>
        <v/>
      </c>
      <c r="G584" s="3" t="str">
        <f>_xlfn.IFNA(VLOOKUP(E584,'Total Probability'!$B$8:$G$13,MATCH(F584,'Total Probability'!$B$8:$G$8,0),0),"")</f>
        <v/>
      </c>
      <c r="H584" s="3" t="str">
        <f>_xlfn.IFNA(VLOOKUP(D584,'Risk Acceptance Matrix'!$B$8:$G$13,MATCH(G584,'Risk Acceptance Matrix'!$B$8:$G$8,0),0),"")</f>
        <v/>
      </c>
      <c r="M584" s="3" t="str">
        <f>_xlfn.IFNA(VLOOKUP(K584,'Total Probability'!$B$8:$G$13,MATCH(L584,'Total Probability'!$B$8:$G$8,0),0),"")</f>
        <v/>
      </c>
      <c r="O584" s="3" t="str">
        <f>_xlfn.IFNA(VLOOKUP(N584,'Risk Acceptance Matrix'!$B$8:$G$13,MATCH(M584,'Risk Acceptance Matrix'!$B$8:$G$8,0),0),"")</f>
        <v/>
      </c>
    </row>
    <row r="585" spans="4:15">
      <c r="D585" s="24" t="str">
        <f>_xlfn.IFNA(VLOOKUP(C585,Harms!$B$8:$C$18,2,FALSE)," ")</f>
        <v xml:space="preserve"> </v>
      </c>
      <c r="F585" s="3" t="str">
        <f>IFERROR(IF(#REF!*D585*E585&gt;0,#REF!*D585*E585,""),"")</f>
        <v/>
      </c>
      <c r="G585" s="3" t="str">
        <f>_xlfn.IFNA(VLOOKUP(E585,'Total Probability'!$B$8:$G$13,MATCH(F585,'Total Probability'!$B$8:$G$8,0),0),"")</f>
        <v/>
      </c>
      <c r="H585" s="3" t="str">
        <f>_xlfn.IFNA(VLOOKUP(D585,'Risk Acceptance Matrix'!$B$8:$G$13,MATCH(G585,'Risk Acceptance Matrix'!$B$8:$G$8,0),0),"")</f>
        <v/>
      </c>
      <c r="M585" s="3" t="str">
        <f>_xlfn.IFNA(VLOOKUP(K585,'Total Probability'!$B$8:$G$13,MATCH(L585,'Total Probability'!$B$8:$G$8,0),0),"")</f>
        <v/>
      </c>
      <c r="O585" s="3" t="str">
        <f>_xlfn.IFNA(VLOOKUP(N585,'Risk Acceptance Matrix'!$B$8:$G$13,MATCH(M585,'Risk Acceptance Matrix'!$B$8:$G$8,0),0),"")</f>
        <v/>
      </c>
    </row>
    <row r="586" spans="4:15">
      <c r="D586" s="24" t="str">
        <f>_xlfn.IFNA(VLOOKUP(C586,Harms!$B$8:$C$18,2,FALSE)," ")</f>
        <v xml:space="preserve"> </v>
      </c>
      <c r="F586" s="3" t="str">
        <f>IFERROR(IF(#REF!*D586*E586&gt;0,#REF!*D586*E586,""),"")</f>
        <v/>
      </c>
      <c r="G586" s="3" t="str">
        <f>_xlfn.IFNA(VLOOKUP(E586,'Total Probability'!$B$8:$G$13,MATCH(F586,'Total Probability'!$B$8:$G$8,0),0),"")</f>
        <v/>
      </c>
      <c r="H586" s="3" t="str">
        <f>_xlfn.IFNA(VLOOKUP(D586,'Risk Acceptance Matrix'!$B$8:$G$13,MATCH(G586,'Risk Acceptance Matrix'!$B$8:$G$8,0),0),"")</f>
        <v/>
      </c>
      <c r="M586" s="3" t="str">
        <f>_xlfn.IFNA(VLOOKUP(K586,'Total Probability'!$B$8:$G$13,MATCH(L586,'Total Probability'!$B$8:$G$8,0),0),"")</f>
        <v/>
      </c>
      <c r="O586" s="3" t="str">
        <f>_xlfn.IFNA(VLOOKUP(N586,'Risk Acceptance Matrix'!$B$8:$G$13,MATCH(M586,'Risk Acceptance Matrix'!$B$8:$G$8,0),0),"")</f>
        <v/>
      </c>
    </row>
    <row r="587" spans="4:15">
      <c r="D587" s="24" t="str">
        <f>_xlfn.IFNA(VLOOKUP(C587,Harms!$B$8:$C$18,2,FALSE)," ")</f>
        <v xml:space="preserve"> </v>
      </c>
      <c r="F587" s="3" t="str">
        <f>IFERROR(IF(#REF!*D587*E587&gt;0,#REF!*D587*E587,""),"")</f>
        <v/>
      </c>
      <c r="G587" s="3" t="str">
        <f>_xlfn.IFNA(VLOOKUP(E587,'Total Probability'!$B$8:$G$13,MATCH(F587,'Total Probability'!$B$8:$G$8,0),0),"")</f>
        <v/>
      </c>
      <c r="H587" s="3" t="str">
        <f>_xlfn.IFNA(VLOOKUP(D587,'Risk Acceptance Matrix'!$B$8:$G$13,MATCH(G587,'Risk Acceptance Matrix'!$B$8:$G$8,0),0),"")</f>
        <v/>
      </c>
      <c r="M587" s="3" t="str">
        <f>_xlfn.IFNA(VLOOKUP(K587,'Total Probability'!$B$8:$G$13,MATCH(L587,'Total Probability'!$B$8:$G$8,0),0),"")</f>
        <v/>
      </c>
      <c r="O587" s="3" t="str">
        <f>_xlfn.IFNA(VLOOKUP(N587,'Risk Acceptance Matrix'!$B$8:$G$13,MATCH(M587,'Risk Acceptance Matrix'!$B$8:$G$8,0),0),"")</f>
        <v/>
      </c>
    </row>
    <row r="588" spans="4:15">
      <c r="D588" s="24" t="str">
        <f>_xlfn.IFNA(VLOOKUP(C588,Harms!$B$8:$C$18,2,FALSE)," ")</f>
        <v xml:space="preserve"> </v>
      </c>
      <c r="F588" s="3" t="str">
        <f>IFERROR(IF(#REF!*D588*E588&gt;0,#REF!*D588*E588,""),"")</f>
        <v/>
      </c>
      <c r="G588" s="3" t="str">
        <f>_xlfn.IFNA(VLOOKUP(E588,'Total Probability'!$B$8:$G$13,MATCH(F588,'Total Probability'!$B$8:$G$8,0),0),"")</f>
        <v/>
      </c>
      <c r="H588" s="3" t="str">
        <f>_xlfn.IFNA(VLOOKUP(D588,'Risk Acceptance Matrix'!$B$8:$G$13,MATCH(G588,'Risk Acceptance Matrix'!$B$8:$G$8,0),0),"")</f>
        <v/>
      </c>
      <c r="M588" s="3" t="str">
        <f>_xlfn.IFNA(VLOOKUP(K588,'Total Probability'!$B$8:$G$13,MATCH(L588,'Total Probability'!$B$8:$G$8,0),0),"")</f>
        <v/>
      </c>
      <c r="O588" s="3" t="str">
        <f>_xlfn.IFNA(VLOOKUP(N588,'Risk Acceptance Matrix'!$B$8:$G$13,MATCH(M588,'Risk Acceptance Matrix'!$B$8:$G$8,0),0),"")</f>
        <v/>
      </c>
    </row>
    <row r="589" spans="4:15">
      <c r="D589" s="24" t="str">
        <f>_xlfn.IFNA(VLOOKUP(C589,Harms!$B$8:$C$18,2,FALSE)," ")</f>
        <v xml:space="preserve"> </v>
      </c>
      <c r="F589" s="3" t="str">
        <f>IFERROR(IF(#REF!*D589*E589&gt;0,#REF!*D589*E589,""),"")</f>
        <v/>
      </c>
      <c r="G589" s="3" t="str">
        <f>_xlfn.IFNA(VLOOKUP(E589,'Total Probability'!$B$8:$G$13,MATCH(F589,'Total Probability'!$B$8:$G$8,0),0),"")</f>
        <v/>
      </c>
      <c r="H589" s="3" t="str">
        <f>_xlfn.IFNA(VLOOKUP(D589,'Risk Acceptance Matrix'!$B$8:$G$13,MATCH(G589,'Risk Acceptance Matrix'!$B$8:$G$8,0),0),"")</f>
        <v/>
      </c>
      <c r="M589" s="3" t="str">
        <f>_xlfn.IFNA(VLOOKUP(K589,'Total Probability'!$B$8:$G$13,MATCH(L589,'Total Probability'!$B$8:$G$8,0),0),"")</f>
        <v/>
      </c>
      <c r="O589" s="3" t="str">
        <f>_xlfn.IFNA(VLOOKUP(N589,'Risk Acceptance Matrix'!$B$8:$G$13,MATCH(M589,'Risk Acceptance Matrix'!$B$8:$G$8,0),0),"")</f>
        <v/>
      </c>
    </row>
    <row r="590" spans="4:15">
      <c r="D590" s="24" t="str">
        <f>_xlfn.IFNA(VLOOKUP(C590,Harms!$B$8:$C$18,2,FALSE)," ")</f>
        <v xml:space="preserve"> </v>
      </c>
      <c r="F590" s="3" t="str">
        <f>IFERROR(IF(#REF!*D590*E590&gt;0,#REF!*D590*E590,""),"")</f>
        <v/>
      </c>
      <c r="G590" s="3" t="str">
        <f>_xlfn.IFNA(VLOOKUP(E590,'Total Probability'!$B$8:$G$13,MATCH(F590,'Total Probability'!$B$8:$G$8,0),0),"")</f>
        <v/>
      </c>
      <c r="H590" s="3" t="str">
        <f>_xlfn.IFNA(VLOOKUP(D590,'Risk Acceptance Matrix'!$B$8:$G$13,MATCH(G590,'Risk Acceptance Matrix'!$B$8:$G$8,0),0),"")</f>
        <v/>
      </c>
      <c r="M590" s="3" t="str">
        <f>_xlfn.IFNA(VLOOKUP(K590,'Total Probability'!$B$8:$G$13,MATCH(L590,'Total Probability'!$B$8:$G$8,0),0),"")</f>
        <v/>
      </c>
      <c r="O590" s="3" t="str">
        <f>_xlfn.IFNA(VLOOKUP(N590,'Risk Acceptance Matrix'!$B$8:$G$13,MATCH(M590,'Risk Acceptance Matrix'!$B$8:$G$8,0),0),"")</f>
        <v/>
      </c>
    </row>
    <row r="591" spans="4:15">
      <c r="D591" s="24" t="str">
        <f>_xlfn.IFNA(VLOOKUP(C591,Harms!$B$8:$C$18,2,FALSE)," ")</f>
        <v xml:space="preserve"> </v>
      </c>
      <c r="F591" s="3" t="str">
        <f>IFERROR(IF(#REF!*D591*E591&gt;0,#REF!*D591*E591,""),"")</f>
        <v/>
      </c>
      <c r="G591" s="3" t="str">
        <f>_xlfn.IFNA(VLOOKUP(E591,'Total Probability'!$B$8:$G$13,MATCH(F591,'Total Probability'!$B$8:$G$8,0),0),"")</f>
        <v/>
      </c>
      <c r="H591" s="3" t="str">
        <f>_xlfn.IFNA(VLOOKUP(D591,'Risk Acceptance Matrix'!$B$8:$G$13,MATCH(G591,'Risk Acceptance Matrix'!$B$8:$G$8,0),0),"")</f>
        <v/>
      </c>
      <c r="M591" s="3" t="str">
        <f>_xlfn.IFNA(VLOOKUP(K591,'Total Probability'!$B$8:$G$13,MATCH(L591,'Total Probability'!$B$8:$G$8,0),0),"")</f>
        <v/>
      </c>
      <c r="O591" s="3" t="str">
        <f>_xlfn.IFNA(VLOOKUP(N591,'Risk Acceptance Matrix'!$B$8:$G$13,MATCH(M591,'Risk Acceptance Matrix'!$B$8:$G$8,0),0),"")</f>
        <v/>
      </c>
    </row>
    <row r="592" spans="4:15">
      <c r="D592" s="24" t="str">
        <f>_xlfn.IFNA(VLOOKUP(C592,Harms!$B$8:$C$18,2,FALSE)," ")</f>
        <v xml:space="preserve"> </v>
      </c>
      <c r="F592" s="3" t="str">
        <f>IFERROR(IF(#REF!*D592*E592&gt;0,#REF!*D592*E592,""),"")</f>
        <v/>
      </c>
      <c r="G592" s="3" t="str">
        <f>_xlfn.IFNA(VLOOKUP(E592,'Total Probability'!$B$8:$G$13,MATCH(F592,'Total Probability'!$B$8:$G$8,0),0),"")</f>
        <v/>
      </c>
      <c r="H592" s="3" t="str">
        <f>_xlfn.IFNA(VLOOKUP(D592,'Risk Acceptance Matrix'!$B$8:$G$13,MATCH(G592,'Risk Acceptance Matrix'!$B$8:$G$8,0),0),"")</f>
        <v/>
      </c>
      <c r="M592" s="3" t="str">
        <f>_xlfn.IFNA(VLOOKUP(K592,'Total Probability'!$B$8:$G$13,MATCH(L592,'Total Probability'!$B$8:$G$8,0),0),"")</f>
        <v/>
      </c>
      <c r="O592" s="3" t="str">
        <f>_xlfn.IFNA(VLOOKUP(N592,'Risk Acceptance Matrix'!$B$8:$G$13,MATCH(M592,'Risk Acceptance Matrix'!$B$8:$G$8,0),0),"")</f>
        <v/>
      </c>
    </row>
    <row r="593" spans="4:15">
      <c r="D593" s="24" t="str">
        <f>_xlfn.IFNA(VLOOKUP(C593,Harms!$B$8:$C$18,2,FALSE)," ")</f>
        <v xml:space="preserve"> </v>
      </c>
      <c r="F593" s="3" t="str">
        <f>IFERROR(IF(#REF!*D593*E593&gt;0,#REF!*D593*E593,""),"")</f>
        <v/>
      </c>
      <c r="G593" s="3" t="str">
        <f>_xlfn.IFNA(VLOOKUP(E593,'Total Probability'!$B$8:$G$13,MATCH(F593,'Total Probability'!$B$8:$G$8,0),0),"")</f>
        <v/>
      </c>
      <c r="H593" s="3" t="str">
        <f>_xlfn.IFNA(VLOOKUP(D593,'Risk Acceptance Matrix'!$B$8:$G$13,MATCH(G593,'Risk Acceptance Matrix'!$B$8:$G$8,0),0),"")</f>
        <v/>
      </c>
      <c r="M593" s="3" t="str">
        <f>_xlfn.IFNA(VLOOKUP(K593,'Total Probability'!$B$8:$G$13,MATCH(L593,'Total Probability'!$B$8:$G$8,0),0),"")</f>
        <v/>
      </c>
      <c r="O593" s="3" t="str">
        <f>_xlfn.IFNA(VLOOKUP(N593,'Risk Acceptance Matrix'!$B$8:$G$13,MATCH(M593,'Risk Acceptance Matrix'!$B$8:$G$8,0),0),"")</f>
        <v/>
      </c>
    </row>
    <row r="594" spans="4:15">
      <c r="D594" s="24" t="str">
        <f>_xlfn.IFNA(VLOOKUP(C594,Harms!$B$8:$C$18,2,FALSE)," ")</f>
        <v xml:space="preserve"> </v>
      </c>
      <c r="F594" s="3" t="str">
        <f>IFERROR(IF(#REF!*D594*E594&gt;0,#REF!*D594*E594,""),"")</f>
        <v/>
      </c>
      <c r="G594" s="3" t="str">
        <f>_xlfn.IFNA(VLOOKUP(E594,'Total Probability'!$B$8:$G$13,MATCH(F594,'Total Probability'!$B$8:$G$8,0),0),"")</f>
        <v/>
      </c>
      <c r="H594" s="3" t="str">
        <f>_xlfn.IFNA(VLOOKUP(D594,'Risk Acceptance Matrix'!$B$8:$G$13,MATCH(G594,'Risk Acceptance Matrix'!$B$8:$G$8,0),0),"")</f>
        <v/>
      </c>
      <c r="M594" s="3" t="str">
        <f>_xlfn.IFNA(VLOOKUP(K594,'Total Probability'!$B$8:$G$13,MATCH(L594,'Total Probability'!$B$8:$G$8,0),0),"")</f>
        <v/>
      </c>
      <c r="O594" s="3" t="str">
        <f>_xlfn.IFNA(VLOOKUP(N594,'Risk Acceptance Matrix'!$B$8:$G$13,MATCH(M594,'Risk Acceptance Matrix'!$B$8:$G$8,0),0),"")</f>
        <v/>
      </c>
    </row>
    <row r="595" spans="4:15">
      <c r="D595" s="24" t="str">
        <f>_xlfn.IFNA(VLOOKUP(C595,Harms!$B$8:$C$18,2,FALSE)," ")</f>
        <v xml:space="preserve"> </v>
      </c>
      <c r="F595" s="3" t="str">
        <f>IFERROR(IF(#REF!*D595*E595&gt;0,#REF!*D595*E595,""),"")</f>
        <v/>
      </c>
      <c r="G595" s="3" t="str">
        <f>_xlfn.IFNA(VLOOKUP(E595,'Total Probability'!$B$8:$G$13,MATCH(F595,'Total Probability'!$B$8:$G$8,0),0),"")</f>
        <v/>
      </c>
      <c r="H595" s="3" t="str">
        <f>_xlfn.IFNA(VLOOKUP(D595,'Risk Acceptance Matrix'!$B$8:$G$13,MATCH(G595,'Risk Acceptance Matrix'!$B$8:$G$8,0),0),"")</f>
        <v/>
      </c>
      <c r="M595" s="3" t="str">
        <f>_xlfn.IFNA(VLOOKUP(K595,'Total Probability'!$B$8:$G$13,MATCH(L595,'Total Probability'!$B$8:$G$8,0),0),"")</f>
        <v/>
      </c>
      <c r="O595" s="3" t="str">
        <f>_xlfn.IFNA(VLOOKUP(N595,'Risk Acceptance Matrix'!$B$8:$G$13,MATCH(M595,'Risk Acceptance Matrix'!$B$8:$G$8,0),0),"")</f>
        <v/>
      </c>
    </row>
    <row r="596" spans="4:15">
      <c r="D596" s="24" t="str">
        <f>_xlfn.IFNA(VLOOKUP(C596,Harms!$B$8:$C$18,2,FALSE)," ")</f>
        <v xml:space="preserve"> </v>
      </c>
      <c r="F596" s="3" t="str">
        <f>IFERROR(IF(#REF!*D596*E596&gt;0,#REF!*D596*E596,""),"")</f>
        <v/>
      </c>
      <c r="G596" s="3" t="str">
        <f>_xlfn.IFNA(VLOOKUP(E596,'Total Probability'!$B$8:$G$13,MATCH(F596,'Total Probability'!$B$8:$G$8,0),0),"")</f>
        <v/>
      </c>
      <c r="H596" s="3" t="str">
        <f>_xlfn.IFNA(VLOOKUP(D596,'Risk Acceptance Matrix'!$B$8:$G$13,MATCH(G596,'Risk Acceptance Matrix'!$B$8:$G$8,0),0),"")</f>
        <v/>
      </c>
      <c r="M596" s="3" t="str">
        <f>_xlfn.IFNA(VLOOKUP(K596,'Total Probability'!$B$8:$G$13,MATCH(L596,'Total Probability'!$B$8:$G$8,0),0),"")</f>
        <v/>
      </c>
      <c r="O596" s="3" t="str">
        <f>_xlfn.IFNA(VLOOKUP(N596,'Risk Acceptance Matrix'!$B$8:$G$13,MATCH(M596,'Risk Acceptance Matrix'!$B$8:$G$8,0),0),"")</f>
        <v/>
      </c>
    </row>
    <row r="597" spans="4:15">
      <c r="D597" s="24" t="str">
        <f>_xlfn.IFNA(VLOOKUP(C597,Harms!$B$8:$C$18,2,FALSE)," ")</f>
        <v xml:space="preserve"> </v>
      </c>
      <c r="F597" s="3" t="str">
        <f>IFERROR(IF(#REF!*D597*E597&gt;0,#REF!*D597*E597,""),"")</f>
        <v/>
      </c>
      <c r="G597" s="3" t="str">
        <f>_xlfn.IFNA(VLOOKUP(E597,'Total Probability'!$B$8:$G$13,MATCH(F597,'Total Probability'!$B$8:$G$8,0),0),"")</f>
        <v/>
      </c>
      <c r="H597" s="3" t="str">
        <f>_xlfn.IFNA(VLOOKUP(D597,'Risk Acceptance Matrix'!$B$8:$G$13,MATCH(G597,'Risk Acceptance Matrix'!$B$8:$G$8,0),0),"")</f>
        <v/>
      </c>
      <c r="M597" s="3" t="str">
        <f>_xlfn.IFNA(VLOOKUP(K597,'Total Probability'!$B$8:$G$13,MATCH(L597,'Total Probability'!$B$8:$G$8,0),0),"")</f>
        <v/>
      </c>
      <c r="O597" s="3" t="str">
        <f>_xlfn.IFNA(VLOOKUP(N597,'Risk Acceptance Matrix'!$B$8:$G$13,MATCH(M597,'Risk Acceptance Matrix'!$B$8:$G$8,0),0),"")</f>
        <v/>
      </c>
    </row>
    <row r="598" spans="4:15">
      <c r="D598" s="24" t="str">
        <f>_xlfn.IFNA(VLOOKUP(C598,Harms!$B$8:$C$18,2,FALSE)," ")</f>
        <v xml:space="preserve"> </v>
      </c>
      <c r="F598" s="3" t="str">
        <f>IFERROR(IF(#REF!*D598*E598&gt;0,#REF!*D598*E598,""),"")</f>
        <v/>
      </c>
      <c r="G598" s="3" t="str">
        <f>_xlfn.IFNA(VLOOKUP(E598,'Total Probability'!$B$8:$G$13,MATCH(F598,'Total Probability'!$B$8:$G$8,0),0),"")</f>
        <v/>
      </c>
      <c r="H598" s="3" t="str">
        <f>_xlfn.IFNA(VLOOKUP(D598,'Risk Acceptance Matrix'!$B$8:$G$13,MATCH(G598,'Risk Acceptance Matrix'!$B$8:$G$8,0),0),"")</f>
        <v/>
      </c>
      <c r="M598" s="3" t="str">
        <f>_xlfn.IFNA(VLOOKUP(K598,'Total Probability'!$B$8:$G$13,MATCH(L598,'Total Probability'!$B$8:$G$8,0),0),"")</f>
        <v/>
      </c>
      <c r="O598" s="3" t="str">
        <f>_xlfn.IFNA(VLOOKUP(N598,'Risk Acceptance Matrix'!$B$8:$G$13,MATCH(M598,'Risk Acceptance Matrix'!$B$8:$G$8,0),0),"")</f>
        <v/>
      </c>
    </row>
    <row r="599" spans="4:15">
      <c r="D599" s="24" t="str">
        <f>_xlfn.IFNA(VLOOKUP(C599,Harms!$B$8:$C$18,2,FALSE)," ")</f>
        <v xml:space="preserve"> </v>
      </c>
      <c r="F599" s="3" t="str">
        <f>IFERROR(IF(#REF!*D599*E599&gt;0,#REF!*D599*E599,""),"")</f>
        <v/>
      </c>
      <c r="G599" s="3" t="str">
        <f>_xlfn.IFNA(VLOOKUP(E599,'Total Probability'!$B$8:$G$13,MATCH(F599,'Total Probability'!$B$8:$G$8,0),0),"")</f>
        <v/>
      </c>
      <c r="H599" s="3" t="str">
        <f>_xlfn.IFNA(VLOOKUP(D599,'Risk Acceptance Matrix'!$B$8:$G$13,MATCH(G599,'Risk Acceptance Matrix'!$B$8:$G$8,0),0),"")</f>
        <v/>
      </c>
      <c r="M599" s="3" t="str">
        <f>_xlfn.IFNA(VLOOKUP(K599,'Total Probability'!$B$8:$G$13,MATCH(L599,'Total Probability'!$B$8:$G$8,0),0),"")</f>
        <v/>
      </c>
      <c r="O599" s="3" t="str">
        <f>_xlfn.IFNA(VLOOKUP(N599,'Risk Acceptance Matrix'!$B$8:$G$13,MATCH(M599,'Risk Acceptance Matrix'!$B$8:$G$8,0),0),"")</f>
        <v/>
      </c>
    </row>
    <row r="600" spans="4:15">
      <c r="D600" s="24" t="str">
        <f>_xlfn.IFNA(VLOOKUP(C600,Harms!$B$8:$C$18,2,FALSE)," ")</f>
        <v xml:space="preserve"> </v>
      </c>
      <c r="F600" s="3" t="str">
        <f>IFERROR(IF(#REF!*D600*E600&gt;0,#REF!*D600*E600,""),"")</f>
        <v/>
      </c>
      <c r="G600" s="3" t="str">
        <f>_xlfn.IFNA(VLOOKUP(E600,'Total Probability'!$B$8:$G$13,MATCH(F600,'Total Probability'!$B$8:$G$8,0),0),"")</f>
        <v/>
      </c>
      <c r="H600" s="3" t="str">
        <f>_xlfn.IFNA(VLOOKUP(D600,'Risk Acceptance Matrix'!$B$8:$G$13,MATCH(G600,'Risk Acceptance Matrix'!$B$8:$G$8,0),0),"")</f>
        <v/>
      </c>
      <c r="M600" s="3" t="str">
        <f>_xlfn.IFNA(VLOOKUP(K600,'Total Probability'!$B$8:$G$13,MATCH(L600,'Total Probability'!$B$8:$G$8,0),0),"")</f>
        <v/>
      </c>
      <c r="O600" s="3" t="str">
        <f>_xlfn.IFNA(VLOOKUP(N600,'Risk Acceptance Matrix'!$B$8:$G$13,MATCH(M600,'Risk Acceptance Matrix'!$B$8:$G$8,0),0),"")</f>
        <v/>
      </c>
    </row>
    <row r="601" spans="4:15">
      <c r="D601" s="24" t="str">
        <f>_xlfn.IFNA(VLOOKUP(C601,Harms!$B$8:$C$18,2,FALSE)," ")</f>
        <v xml:space="preserve"> </v>
      </c>
      <c r="F601" s="3" t="str">
        <f>IFERROR(IF(#REF!*D601*E601&gt;0,#REF!*D601*E601,""),"")</f>
        <v/>
      </c>
      <c r="G601" s="3" t="str">
        <f>_xlfn.IFNA(VLOOKUP(E601,'Total Probability'!$B$8:$G$13,MATCH(F601,'Total Probability'!$B$8:$G$8,0),0),"")</f>
        <v/>
      </c>
      <c r="H601" s="3" t="str">
        <f>_xlfn.IFNA(VLOOKUP(D601,'Risk Acceptance Matrix'!$B$8:$G$13,MATCH(G601,'Risk Acceptance Matrix'!$B$8:$G$8,0),0),"")</f>
        <v/>
      </c>
      <c r="M601" s="3" t="str">
        <f>_xlfn.IFNA(VLOOKUP(K601,'Total Probability'!$B$8:$G$13,MATCH(L601,'Total Probability'!$B$8:$G$8,0),0),"")</f>
        <v/>
      </c>
      <c r="O601" s="3" t="str">
        <f>_xlfn.IFNA(VLOOKUP(N601,'Risk Acceptance Matrix'!$B$8:$G$13,MATCH(M601,'Risk Acceptance Matrix'!$B$8:$G$8,0),0),"")</f>
        <v/>
      </c>
    </row>
    <row r="602" spans="4:15">
      <c r="D602" s="24" t="str">
        <f>_xlfn.IFNA(VLOOKUP(C602,Harms!$B$8:$C$18,2,FALSE)," ")</f>
        <v xml:space="preserve"> </v>
      </c>
      <c r="F602" s="3" t="str">
        <f>IFERROR(IF(#REF!*D602*E602&gt;0,#REF!*D602*E602,""),"")</f>
        <v/>
      </c>
      <c r="G602" s="3" t="str">
        <f>_xlfn.IFNA(VLOOKUP(E602,'Total Probability'!$B$8:$G$13,MATCH(F602,'Total Probability'!$B$8:$G$8,0),0),"")</f>
        <v/>
      </c>
      <c r="H602" s="3" t="str">
        <f>_xlfn.IFNA(VLOOKUP(D602,'Risk Acceptance Matrix'!$B$8:$G$13,MATCH(G602,'Risk Acceptance Matrix'!$B$8:$G$8,0),0),"")</f>
        <v/>
      </c>
      <c r="M602" s="3" t="str">
        <f>_xlfn.IFNA(VLOOKUP(K602,'Total Probability'!$B$8:$G$13,MATCH(L602,'Total Probability'!$B$8:$G$8,0),0),"")</f>
        <v/>
      </c>
      <c r="O602" s="3" t="str">
        <f>_xlfn.IFNA(VLOOKUP(N602,'Risk Acceptance Matrix'!$B$8:$G$13,MATCH(M602,'Risk Acceptance Matrix'!$B$8:$G$8,0),0),"")</f>
        <v/>
      </c>
    </row>
    <row r="603" spans="4:15">
      <c r="D603" s="24" t="str">
        <f>_xlfn.IFNA(VLOOKUP(C603,Harms!$B$8:$C$18,2,FALSE)," ")</f>
        <v xml:space="preserve"> </v>
      </c>
      <c r="F603" s="3" t="str">
        <f>IFERROR(IF(#REF!*D603*E603&gt;0,#REF!*D603*E603,""),"")</f>
        <v/>
      </c>
      <c r="G603" s="3" t="str">
        <f>_xlfn.IFNA(VLOOKUP(E603,'Total Probability'!$B$8:$G$13,MATCH(F603,'Total Probability'!$B$8:$G$8,0),0),"")</f>
        <v/>
      </c>
      <c r="H603" s="3" t="str">
        <f>_xlfn.IFNA(VLOOKUP(D603,'Risk Acceptance Matrix'!$B$8:$G$13,MATCH(G603,'Risk Acceptance Matrix'!$B$8:$G$8,0),0),"")</f>
        <v/>
      </c>
      <c r="M603" s="3" t="str">
        <f>_xlfn.IFNA(VLOOKUP(K603,'Total Probability'!$B$8:$G$13,MATCH(L603,'Total Probability'!$B$8:$G$8,0),0),"")</f>
        <v/>
      </c>
      <c r="O603" s="3" t="str">
        <f>_xlfn.IFNA(VLOOKUP(N603,'Risk Acceptance Matrix'!$B$8:$G$13,MATCH(M603,'Risk Acceptance Matrix'!$B$8:$G$8,0),0),"")</f>
        <v/>
      </c>
    </row>
    <row r="604" spans="4:15">
      <c r="D604" s="24" t="str">
        <f>_xlfn.IFNA(VLOOKUP(C604,Harms!$B$8:$C$18,2,FALSE)," ")</f>
        <v xml:space="preserve"> </v>
      </c>
      <c r="F604" s="3" t="str">
        <f>IFERROR(IF(#REF!*D604*E604&gt;0,#REF!*D604*E604,""),"")</f>
        <v/>
      </c>
      <c r="G604" s="3" t="str">
        <f>_xlfn.IFNA(VLOOKUP(E604,'Total Probability'!$B$8:$G$13,MATCH(F604,'Total Probability'!$B$8:$G$8,0),0),"")</f>
        <v/>
      </c>
      <c r="H604" s="3" t="str">
        <f>_xlfn.IFNA(VLOOKUP(D604,'Risk Acceptance Matrix'!$B$8:$G$13,MATCH(G604,'Risk Acceptance Matrix'!$B$8:$G$8,0),0),"")</f>
        <v/>
      </c>
      <c r="M604" s="3" t="str">
        <f>_xlfn.IFNA(VLOOKUP(K604,'Total Probability'!$B$8:$G$13,MATCH(L604,'Total Probability'!$B$8:$G$8,0),0),"")</f>
        <v/>
      </c>
      <c r="O604" s="3" t="str">
        <f>_xlfn.IFNA(VLOOKUP(N604,'Risk Acceptance Matrix'!$B$8:$G$13,MATCH(M604,'Risk Acceptance Matrix'!$B$8:$G$8,0),0),"")</f>
        <v/>
      </c>
    </row>
    <row r="605" spans="4:15">
      <c r="D605" s="24" t="str">
        <f>_xlfn.IFNA(VLOOKUP(C605,Harms!$B$8:$C$18,2,FALSE)," ")</f>
        <v xml:space="preserve"> </v>
      </c>
      <c r="F605" s="3" t="str">
        <f>IFERROR(IF(#REF!*D605*E605&gt;0,#REF!*D605*E605,""),"")</f>
        <v/>
      </c>
      <c r="G605" s="3" t="str">
        <f>_xlfn.IFNA(VLOOKUP(E605,'Total Probability'!$B$8:$G$13,MATCH(F605,'Total Probability'!$B$8:$G$8,0),0),"")</f>
        <v/>
      </c>
      <c r="H605" s="3" t="str">
        <f>_xlfn.IFNA(VLOOKUP(D605,'Risk Acceptance Matrix'!$B$8:$G$13,MATCH(G605,'Risk Acceptance Matrix'!$B$8:$G$8,0),0),"")</f>
        <v/>
      </c>
      <c r="M605" s="3" t="str">
        <f>_xlfn.IFNA(VLOOKUP(K605,'Total Probability'!$B$8:$G$13,MATCH(L605,'Total Probability'!$B$8:$G$8,0),0),"")</f>
        <v/>
      </c>
      <c r="O605" s="3" t="str">
        <f>_xlfn.IFNA(VLOOKUP(N605,'Risk Acceptance Matrix'!$B$8:$G$13,MATCH(M605,'Risk Acceptance Matrix'!$B$8:$G$8,0),0),"")</f>
        <v/>
      </c>
    </row>
    <row r="606" spans="4:15">
      <c r="D606" s="24" t="str">
        <f>_xlfn.IFNA(VLOOKUP(C606,Harms!$B$8:$C$18,2,FALSE)," ")</f>
        <v xml:space="preserve"> </v>
      </c>
      <c r="F606" s="3" t="str">
        <f>IFERROR(IF(#REF!*D606*E606&gt;0,#REF!*D606*E606,""),"")</f>
        <v/>
      </c>
      <c r="G606" s="3" t="str">
        <f>_xlfn.IFNA(VLOOKUP(E606,'Total Probability'!$B$8:$G$13,MATCH(F606,'Total Probability'!$B$8:$G$8,0),0),"")</f>
        <v/>
      </c>
      <c r="H606" s="3" t="str">
        <f>_xlfn.IFNA(VLOOKUP(D606,'Risk Acceptance Matrix'!$B$8:$G$13,MATCH(G606,'Risk Acceptance Matrix'!$B$8:$G$8,0),0),"")</f>
        <v/>
      </c>
      <c r="M606" s="3" t="str">
        <f>_xlfn.IFNA(VLOOKUP(K606,'Total Probability'!$B$8:$G$13,MATCH(L606,'Total Probability'!$B$8:$G$8,0),0),"")</f>
        <v/>
      </c>
      <c r="O606" s="3" t="str">
        <f>_xlfn.IFNA(VLOOKUP(N606,'Risk Acceptance Matrix'!$B$8:$G$13,MATCH(M606,'Risk Acceptance Matrix'!$B$8:$G$8,0),0),"")</f>
        <v/>
      </c>
    </row>
    <row r="607" spans="4:15">
      <c r="D607" s="24" t="str">
        <f>_xlfn.IFNA(VLOOKUP(C607,Harms!$B$8:$C$18,2,FALSE)," ")</f>
        <v xml:space="preserve"> </v>
      </c>
      <c r="F607" s="3" t="str">
        <f>IFERROR(IF(#REF!*D607*E607&gt;0,#REF!*D607*E607,""),"")</f>
        <v/>
      </c>
      <c r="G607" s="3" t="str">
        <f>_xlfn.IFNA(VLOOKUP(E607,'Total Probability'!$B$8:$G$13,MATCH(F607,'Total Probability'!$B$8:$G$8,0),0),"")</f>
        <v/>
      </c>
      <c r="H607" s="3" t="str">
        <f>_xlfn.IFNA(VLOOKUP(D607,'Risk Acceptance Matrix'!$B$8:$G$13,MATCH(G607,'Risk Acceptance Matrix'!$B$8:$G$8,0),0),"")</f>
        <v/>
      </c>
      <c r="M607" s="3" t="str">
        <f>_xlfn.IFNA(VLOOKUP(K607,'Total Probability'!$B$8:$G$13,MATCH(L607,'Total Probability'!$B$8:$G$8,0),0),"")</f>
        <v/>
      </c>
      <c r="O607" s="3" t="str">
        <f>_xlfn.IFNA(VLOOKUP(N607,'Risk Acceptance Matrix'!$B$8:$G$13,MATCH(M607,'Risk Acceptance Matrix'!$B$8:$G$8,0),0),"")</f>
        <v/>
      </c>
    </row>
    <row r="608" spans="4:15">
      <c r="D608" s="24" t="str">
        <f>_xlfn.IFNA(VLOOKUP(C608,Harms!$B$8:$C$18,2,FALSE)," ")</f>
        <v xml:space="preserve"> </v>
      </c>
      <c r="F608" s="3" t="str">
        <f>IFERROR(IF(#REF!*D608*E608&gt;0,#REF!*D608*E608,""),"")</f>
        <v/>
      </c>
      <c r="G608" s="3" t="str">
        <f>_xlfn.IFNA(VLOOKUP(E608,'Total Probability'!$B$8:$G$13,MATCH(F608,'Total Probability'!$B$8:$G$8,0),0),"")</f>
        <v/>
      </c>
      <c r="H608" s="3" t="str">
        <f>_xlfn.IFNA(VLOOKUP(D608,'Risk Acceptance Matrix'!$B$8:$G$13,MATCH(G608,'Risk Acceptance Matrix'!$B$8:$G$8,0),0),"")</f>
        <v/>
      </c>
      <c r="M608" s="3" t="str">
        <f>_xlfn.IFNA(VLOOKUP(K608,'Total Probability'!$B$8:$G$13,MATCH(L608,'Total Probability'!$B$8:$G$8,0),0),"")</f>
        <v/>
      </c>
      <c r="O608" s="3" t="str">
        <f>_xlfn.IFNA(VLOOKUP(N608,'Risk Acceptance Matrix'!$B$8:$G$13,MATCH(M608,'Risk Acceptance Matrix'!$B$8:$G$8,0),0),"")</f>
        <v/>
      </c>
    </row>
    <row r="609" spans="4:15">
      <c r="D609" s="24" t="str">
        <f>_xlfn.IFNA(VLOOKUP(C609,Harms!$B$8:$C$18,2,FALSE)," ")</f>
        <v xml:space="preserve"> </v>
      </c>
      <c r="F609" s="3" t="str">
        <f>IFERROR(IF(#REF!*D609*E609&gt;0,#REF!*D609*E609,""),"")</f>
        <v/>
      </c>
      <c r="G609" s="3" t="str">
        <f>_xlfn.IFNA(VLOOKUP(E609,'Total Probability'!$B$8:$G$13,MATCH(F609,'Total Probability'!$B$8:$G$8,0),0),"")</f>
        <v/>
      </c>
      <c r="H609" s="3" t="str">
        <f>_xlfn.IFNA(VLOOKUP(D609,'Risk Acceptance Matrix'!$B$8:$G$13,MATCH(G609,'Risk Acceptance Matrix'!$B$8:$G$8,0),0),"")</f>
        <v/>
      </c>
      <c r="M609" s="3" t="str">
        <f>_xlfn.IFNA(VLOOKUP(K609,'Total Probability'!$B$8:$G$13,MATCH(L609,'Total Probability'!$B$8:$G$8,0),0),"")</f>
        <v/>
      </c>
      <c r="O609" s="3" t="str">
        <f>_xlfn.IFNA(VLOOKUP(N609,'Risk Acceptance Matrix'!$B$8:$G$13,MATCH(M609,'Risk Acceptance Matrix'!$B$8:$G$8,0),0),"")</f>
        <v/>
      </c>
    </row>
    <row r="610" spans="4:15">
      <c r="D610" s="24" t="str">
        <f>_xlfn.IFNA(VLOOKUP(C610,Harms!$B$8:$C$18,2,FALSE)," ")</f>
        <v xml:space="preserve"> </v>
      </c>
      <c r="F610" s="3" t="str">
        <f>IFERROR(IF(#REF!*D610*E610&gt;0,#REF!*D610*E610,""),"")</f>
        <v/>
      </c>
      <c r="G610" s="3" t="str">
        <f>_xlfn.IFNA(VLOOKUP(E610,'Total Probability'!$B$8:$G$13,MATCH(F610,'Total Probability'!$B$8:$G$8,0),0),"")</f>
        <v/>
      </c>
      <c r="H610" s="3" t="str">
        <f>_xlfn.IFNA(VLOOKUP(D610,'Risk Acceptance Matrix'!$B$8:$G$13,MATCH(G610,'Risk Acceptance Matrix'!$B$8:$G$8,0),0),"")</f>
        <v/>
      </c>
      <c r="M610" s="3" t="str">
        <f>_xlfn.IFNA(VLOOKUP(K610,'Total Probability'!$B$8:$G$13,MATCH(L610,'Total Probability'!$B$8:$G$8,0),0),"")</f>
        <v/>
      </c>
      <c r="O610" s="3" t="str">
        <f>_xlfn.IFNA(VLOOKUP(N610,'Risk Acceptance Matrix'!$B$8:$G$13,MATCH(M610,'Risk Acceptance Matrix'!$B$8:$G$8,0),0),"")</f>
        <v/>
      </c>
    </row>
    <row r="611" spans="4:15">
      <c r="D611" s="24" t="str">
        <f>_xlfn.IFNA(VLOOKUP(C611,Harms!$B$8:$C$18,2,FALSE)," ")</f>
        <v xml:space="preserve"> </v>
      </c>
      <c r="F611" s="3" t="str">
        <f>IFERROR(IF(#REF!*D611*E611&gt;0,#REF!*D611*E611,""),"")</f>
        <v/>
      </c>
      <c r="G611" s="3" t="str">
        <f>_xlfn.IFNA(VLOOKUP(E611,'Total Probability'!$B$8:$G$13,MATCH(F611,'Total Probability'!$B$8:$G$8,0),0),"")</f>
        <v/>
      </c>
      <c r="H611" s="3" t="str">
        <f>_xlfn.IFNA(VLOOKUP(D611,'Risk Acceptance Matrix'!$B$8:$G$13,MATCH(G611,'Risk Acceptance Matrix'!$B$8:$G$8,0),0),"")</f>
        <v/>
      </c>
      <c r="M611" s="3" t="str">
        <f>_xlfn.IFNA(VLOOKUP(K611,'Total Probability'!$B$8:$G$13,MATCH(L611,'Total Probability'!$B$8:$G$8,0),0),"")</f>
        <v/>
      </c>
      <c r="O611" s="3" t="str">
        <f>_xlfn.IFNA(VLOOKUP(N611,'Risk Acceptance Matrix'!$B$8:$G$13,MATCH(M611,'Risk Acceptance Matrix'!$B$8:$G$8,0),0),"")</f>
        <v/>
      </c>
    </row>
    <row r="612" spans="4:15">
      <c r="D612" s="24" t="str">
        <f>_xlfn.IFNA(VLOOKUP(C612,Harms!$B$8:$C$18,2,FALSE)," ")</f>
        <v xml:space="preserve"> </v>
      </c>
      <c r="F612" s="3" t="str">
        <f>IFERROR(IF(#REF!*D612*E612&gt;0,#REF!*D612*E612,""),"")</f>
        <v/>
      </c>
      <c r="G612" s="3" t="str">
        <f>_xlfn.IFNA(VLOOKUP(E612,'Total Probability'!$B$8:$G$13,MATCH(F612,'Total Probability'!$B$8:$G$8,0),0),"")</f>
        <v/>
      </c>
      <c r="H612" s="3" t="str">
        <f>_xlfn.IFNA(VLOOKUP(D612,'Risk Acceptance Matrix'!$B$8:$G$13,MATCH(G612,'Risk Acceptance Matrix'!$B$8:$G$8,0),0),"")</f>
        <v/>
      </c>
      <c r="M612" s="3" t="str">
        <f>_xlfn.IFNA(VLOOKUP(K612,'Total Probability'!$B$8:$G$13,MATCH(L612,'Total Probability'!$B$8:$G$8,0),0),"")</f>
        <v/>
      </c>
      <c r="O612" s="3" t="str">
        <f>_xlfn.IFNA(VLOOKUP(N612,'Risk Acceptance Matrix'!$B$8:$G$13,MATCH(M612,'Risk Acceptance Matrix'!$B$8:$G$8,0),0),"")</f>
        <v/>
      </c>
    </row>
    <row r="613" spans="4:15">
      <c r="D613" s="24" t="str">
        <f>_xlfn.IFNA(VLOOKUP(C613,Harms!$B$8:$C$18,2,FALSE)," ")</f>
        <v xml:space="preserve"> </v>
      </c>
      <c r="F613" s="3" t="str">
        <f>IFERROR(IF(#REF!*D613*E613&gt;0,#REF!*D613*E613,""),"")</f>
        <v/>
      </c>
      <c r="G613" s="3" t="str">
        <f>_xlfn.IFNA(VLOOKUP(E613,'Total Probability'!$B$8:$G$13,MATCH(F613,'Total Probability'!$B$8:$G$8,0),0),"")</f>
        <v/>
      </c>
      <c r="H613" s="3" t="str">
        <f>_xlfn.IFNA(VLOOKUP(D613,'Risk Acceptance Matrix'!$B$8:$G$13,MATCH(G613,'Risk Acceptance Matrix'!$B$8:$G$8,0),0),"")</f>
        <v/>
      </c>
      <c r="M613" s="3" t="str">
        <f>_xlfn.IFNA(VLOOKUP(K613,'Total Probability'!$B$8:$G$13,MATCH(L613,'Total Probability'!$B$8:$G$8,0),0),"")</f>
        <v/>
      </c>
      <c r="O613" s="3" t="str">
        <f>_xlfn.IFNA(VLOOKUP(N613,'Risk Acceptance Matrix'!$B$8:$G$13,MATCH(M613,'Risk Acceptance Matrix'!$B$8:$G$8,0),0),"")</f>
        <v/>
      </c>
    </row>
    <row r="614" spans="4:15">
      <c r="D614" s="24" t="str">
        <f>_xlfn.IFNA(VLOOKUP(C614,Harms!$B$8:$C$18,2,FALSE)," ")</f>
        <v xml:space="preserve"> </v>
      </c>
      <c r="F614" s="3" t="str">
        <f>IFERROR(IF(#REF!*D614*E614&gt;0,#REF!*D614*E614,""),"")</f>
        <v/>
      </c>
      <c r="G614" s="3" t="str">
        <f>_xlfn.IFNA(VLOOKUP(E614,'Total Probability'!$B$8:$G$13,MATCH(F614,'Total Probability'!$B$8:$G$8,0),0),"")</f>
        <v/>
      </c>
      <c r="H614" s="3" t="str">
        <f>_xlfn.IFNA(VLOOKUP(D614,'Risk Acceptance Matrix'!$B$8:$G$13,MATCH(G614,'Risk Acceptance Matrix'!$B$8:$G$8,0),0),"")</f>
        <v/>
      </c>
      <c r="M614" s="3" t="str">
        <f>_xlfn.IFNA(VLOOKUP(K614,'Total Probability'!$B$8:$G$13,MATCH(L614,'Total Probability'!$B$8:$G$8,0),0),"")</f>
        <v/>
      </c>
      <c r="O614" s="3" t="str">
        <f>_xlfn.IFNA(VLOOKUP(N614,'Risk Acceptance Matrix'!$B$8:$G$13,MATCH(M614,'Risk Acceptance Matrix'!$B$8:$G$8,0),0),"")</f>
        <v/>
      </c>
    </row>
    <row r="615" spans="4:15">
      <c r="D615" s="24" t="str">
        <f>_xlfn.IFNA(VLOOKUP(C615,Harms!$B$8:$C$18,2,FALSE)," ")</f>
        <v xml:space="preserve"> </v>
      </c>
      <c r="F615" s="3" t="str">
        <f>IFERROR(IF(#REF!*D615*E615&gt;0,#REF!*D615*E615,""),"")</f>
        <v/>
      </c>
      <c r="G615" s="3" t="str">
        <f>_xlfn.IFNA(VLOOKUP(E615,'Total Probability'!$B$8:$G$13,MATCH(F615,'Total Probability'!$B$8:$G$8,0),0),"")</f>
        <v/>
      </c>
      <c r="H615" s="3" t="str">
        <f>_xlfn.IFNA(VLOOKUP(D615,'Risk Acceptance Matrix'!$B$8:$G$13,MATCH(G615,'Risk Acceptance Matrix'!$B$8:$G$8,0),0),"")</f>
        <v/>
      </c>
      <c r="M615" s="3" t="str">
        <f>_xlfn.IFNA(VLOOKUP(K615,'Total Probability'!$B$8:$G$13,MATCH(L615,'Total Probability'!$B$8:$G$8,0),0),"")</f>
        <v/>
      </c>
      <c r="O615" s="3" t="str">
        <f>_xlfn.IFNA(VLOOKUP(N615,'Risk Acceptance Matrix'!$B$8:$G$13,MATCH(M615,'Risk Acceptance Matrix'!$B$8:$G$8,0),0),"")</f>
        <v/>
      </c>
    </row>
    <row r="616" spans="4:15">
      <c r="D616" s="24" t="str">
        <f>_xlfn.IFNA(VLOOKUP(C616,Harms!$B$8:$C$18,2,FALSE)," ")</f>
        <v xml:space="preserve"> </v>
      </c>
      <c r="F616" s="3" t="str">
        <f>IFERROR(IF(#REF!*D616*E616&gt;0,#REF!*D616*E616,""),"")</f>
        <v/>
      </c>
      <c r="G616" s="3" t="str">
        <f>_xlfn.IFNA(VLOOKUP(E616,'Total Probability'!$B$8:$G$13,MATCH(F616,'Total Probability'!$B$8:$G$8,0),0),"")</f>
        <v/>
      </c>
      <c r="H616" s="3" t="str">
        <f>_xlfn.IFNA(VLOOKUP(D616,'Risk Acceptance Matrix'!$B$8:$G$13,MATCH(G616,'Risk Acceptance Matrix'!$B$8:$G$8,0),0),"")</f>
        <v/>
      </c>
      <c r="M616" s="3" t="str">
        <f>_xlfn.IFNA(VLOOKUP(K616,'Total Probability'!$B$8:$G$13,MATCH(L616,'Total Probability'!$B$8:$G$8,0),0),"")</f>
        <v/>
      </c>
      <c r="O616" s="3" t="str">
        <f>_xlfn.IFNA(VLOOKUP(N616,'Risk Acceptance Matrix'!$B$8:$G$13,MATCH(M616,'Risk Acceptance Matrix'!$B$8:$G$8,0),0),"")</f>
        <v/>
      </c>
    </row>
    <row r="617" spans="4:15">
      <c r="D617" s="24" t="str">
        <f>_xlfn.IFNA(VLOOKUP(C617,Harms!$B$8:$C$18,2,FALSE)," ")</f>
        <v xml:space="preserve"> </v>
      </c>
      <c r="F617" s="3" t="str">
        <f>IFERROR(IF(#REF!*D617*E617&gt;0,#REF!*D617*E617,""),"")</f>
        <v/>
      </c>
      <c r="G617" s="3" t="str">
        <f>_xlfn.IFNA(VLOOKUP(E617,'Total Probability'!$B$8:$G$13,MATCH(F617,'Total Probability'!$B$8:$G$8,0),0),"")</f>
        <v/>
      </c>
      <c r="H617" s="3" t="str">
        <f>_xlfn.IFNA(VLOOKUP(D617,'Risk Acceptance Matrix'!$B$8:$G$13,MATCH(G617,'Risk Acceptance Matrix'!$B$8:$G$8,0),0),"")</f>
        <v/>
      </c>
      <c r="M617" s="3" t="str">
        <f>_xlfn.IFNA(VLOOKUP(K617,'Total Probability'!$B$8:$G$13,MATCH(L617,'Total Probability'!$B$8:$G$8,0),0),"")</f>
        <v/>
      </c>
      <c r="O617" s="3" t="str">
        <f>_xlfn.IFNA(VLOOKUP(N617,'Risk Acceptance Matrix'!$B$8:$G$13,MATCH(M617,'Risk Acceptance Matrix'!$B$8:$G$8,0),0),"")</f>
        <v/>
      </c>
    </row>
    <row r="618" spans="4:15">
      <c r="D618" s="24" t="str">
        <f>_xlfn.IFNA(VLOOKUP(C618,Harms!$B$8:$C$18,2,FALSE)," ")</f>
        <v xml:space="preserve"> </v>
      </c>
      <c r="F618" s="3" t="str">
        <f>IFERROR(IF(#REF!*D618*E618&gt;0,#REF!*D618*E618,""),"")</f>
        <v/>
      </c>
      <c r="G618" s="3" t="str">
        <f>_xlfn.IFNA(VLOOKUP(E618,'Total Probability'!$B$8:$G$13,MATCH(F618,'Total Probability'!$B$8:$G$8,0),0),"")</f>
        <v/>
      </c>
      <c r="H618" s="3" t="str">
        <f>_xlfn.IFNA(VLOOKUP(D618,'Risk Acceptance Matrix'!$B$8:$G$13,MATCH(G618,'Risk Acceptance Matrix'!$B$8:$G$8,0),0),"")</f>
        <v/>
      </c>
      <c r="M618" s="3" t="str">
        <f>_xlfn.IFNA(VLOOKUP(K618,'Total Probability'!$B$8:$G$13,MATCH(L618,'Total Probability'!$B$8:$G$8,0),0),"")</f>
        <v/>
      </c>
      <c r="O618" s="3" t="str">
        <f>_xlfn.IFNA(VLOOKUP(N618,'Risk Acceptance Matrix'!$B$8:$G$13,MATCH(M618,'Risk Acceptance Matrix'!$B$8:$G$8,0),0),"")</f>
        <v/>
      </c>
    </row>
    <row r="619" spans="4:15">
      <c r="D619" s="24" t="str">
        <f>_xlfn.IFNA(VLOOKUP(C619,Harms!$B$8:$C$18,2,FALSE)," ")</f>
        <v xml:space="preserve"> </v>
      </c>
      <c r="F619" s="3" t="str">
        <f>IFERROR(IF(#REF!*D619*E619&gt;0,#REF!*D619*E619,""),"")</f>
        <v/>
      </c>
      <c r="G619" s="3" t="str">
        <f>_xlfn.IFNA(VLOOKUP(E619,'Total Probability'!$B$8:$G$13,MATCH(F619,'Total Probability'!$B$8:$G$8,0),0),"")</f>
        <v/>
      </c>
      <c r="H619" s="3" t="str">
        <f>_xlfn.IFNA(VLOOKUP(D619,'Risk Acceptance Matrix'!$B$8:$G$13,MATCH(G619,'Risk Acceptance Matrix'!$B$8:$G$8,0),0),"")</f>
        <v/>
      </c>
      <c r="M619" s="3" t="str">
        <f>_xlfn.IFNA(VLOOKUP(K619,'Total Probability'!$B$8:$G$13,MATCH(L619,'Total Probability'!$B$8:$G$8,0),0),"")</f>
        <v/>
      </c>
      <c r="O619" s="3" t="str">
        <f>_xlfn.IFNA(VLOOKUP(N619,'Risk Acceptance Matrix'!$B$8:$G$13,MATCH(M619,'Risk Acceptance Matrix'!$B$8:$G$8,0),0),"")</f>
        <v/>
      </c>
    </row>
    <row r="620" spans="4:15">
      <c r="D620" s="24" t="str">
        <f>_xlfn.IFNA(VLOOKUP(C620,Harms!$B$8:$C$18,2,FALSE)," ")</f>
        <v xml:space="preserve"> </v>
      </c>
      <c r="F620" s="3" t="str">
        <f>IFERROR(IF(#REF!*D620*E620&gt;0,#REF!*D620*E620,""),"")</f>
        <v/>
      </c>
      <c r="G620" s="3" t="str">
        <f>_xlfn.IFNA(VLOOKUP(E620,'Total Probability'!$B$8:$G$13,MATCH(F620,'Total Probability'!$B$8:$G$8,0),0),"")</f>
        <v/>
      </c>
      <c r="H620" s="3" t="str">
        <f>_xlfn.IFNA(VLOOKUP(D620,'Risk Acceptance Matrix'!$B$8:$G$13,MATCH(G620,'Risk Acceptance Matrix'!$B$8:$G$8,0),0),"")</f>
        <v/>
      </c>
      <c r="M620" s="3" t="str">
        <f>_xlfn.IFNA(VLOOKUP(K620,'Total Probability'!$B$8:$G$13,MATCH(L620,'Total Probability'!$B$8:$G$8,0),0),"")</f>
        <v/>
      </c>
      <c r="O620" s="3" t="str">
        <f>_xlfn.IFNA(VLOOKUP(N620,'Risk Acceptance Matrix'!$B$8:$G$13,MATCH(M620,'Risk Acceptance Matrix'!$B$8:$G$8,0),0),"")</f>
        <v/>
      </c>
    </row>
    <row r="621" spans="4:15">
      <c r="D621" s="24" t="str">
        <f>_xlfn.IFNA(VLOOKUP(C621,Harms!$B$8:$C$18,2,FALSE)," ")</f>
        <v xml:space="preserve"> </v>
      </c>
      <c r="F621" s="3" t="str">
        <f>IFERROR(IF(#REF!*D621*E621&gt;0,#REF!*D621*E621,""),"")</f>
        <v/>
      </c>
      <c r="G621" s="3" t="str">
        <f>_xlfn.IFNA(VLOOKUP(E621,'Total Probability'!$B$8:$G$13,MATCH(F621,'Total Probability'!$B$8:$G$8,0),0),"")</f>
        <v/>
      </c>
      <c r="H621" s="3" t="str">
        <f>_xlfn.IFNA(VLOOKUP(D621,'Risk Acceptance Matrix'!$B$8:$G$13,MATCH(G621,'Risk Acceptance Matrix'!$B$8:$G$8,0),0),"")</f>
        <v/>
      </c>
      <c r="M621" s="3" t="str">
        <f>_xlfn.IFNA(VLOOKUP(K621,'Total Probability'!$B$8:$G$13,MATCH(L621,'Total Probability'!$B$8:$G$8,0),0),"")</f>
        <v/>
      </c>
      <c r="O621" s="3" t="str">
        <f>_xlfn.IFNA(VLOOKUP(N621,'Risk Acceptance Matrix'!$B$8:$G$13,MATCH(M621,'Risk Acceptance Matrix'!$B$8:$G$8,0),0),"")</f>
        <v/>
      </c>
    </row>
    <row r="622" spans="4:15">
      <c r="D622" s="24" t="str">
        <f>_xlfn.IFNA(VLOOKUP(C622,Harms!$B$8:$C$18,2,FALSE)," ")</f>
        <v xml:space="preserve"> </v>
      </c>
      <c r="F622" s="3" t="str">
        <f>IFERROR(IF(#REF!*D622*E622&gt;0,#REF!*D622*E622,""),"")</f>
        <v/>
      </c>
      <c r="G622" s="3" t="str">
        <f>_xlfn.IFNA(VLOOKUP(E622,'Total Probability'!$B$8:$G$13,MATCH(F622,'Total Probability'!$B$8:$G$8,0),0),"")</f>
        <v/>
      </c>
      <c r="H622" s="3" t="str">
        <f>_xlfn.IFNA(VLOOKUP(D622,'Risk Acceptance Matrix'!$B$8:$G$13,MATCH(G622,'Risk Acceptance Matrix'!$B$8:$G$8,0),0),"")</f>
        <v/>
      </c>
      <c r="M622" s="3" t="str">
        <f>_xlfn.IFNA(VLOOKUP(K622,'Total Probability'!$B$8:$G$13,MATCH(L622,'Total Probability'!$B$8:$G$8,0),0),"")</f>
        <v/>
      </c>
      <c r="O622" s="3" t="str">
        <f>_xlfn.IFNA(VLOOKUP(N622,'Risk Acceptance Matrix'!$B$8:$G$13,MATCH(M622,'Risk Acceptance Matrix'!$B$8:$G$8,0),0),"")</f>
        <v/>
      </c>
    </row>
    <row r="623" spans="4:15">
      <c r="D623" s="24" t="str">
        <f>_xlfn.IFNA(VLOOKUP(C623,Harms!$B$8:$C$18,2,FALSE)," ")</f>
        <v xml:space="preserve"> </v>
      </c>
      <c r="F623" s="3" t="str">
        <f>IFERROR(IF(#REF!*D623*E623&gt;0,#REF!*D623*E623,""),"")</f>
        <v/>
      </c>
      <c r="G623" s="3" t="str">
        <f>_xlfn.IFNA(VLOOKUP(E623,'Total Probability'!$B$8:$G$13,MATCH(F623,'Total Probability'!$B$8:$G$8,0),0),"")</f>
        <v/>
      </c>
      <c r="H623" s="3" t="str">
        <f>_xlfn.IFNA(VLOOKUP(D623,'Risk Acceptance Matrix'!$B$8:$G$13,MATCH(G623,'Risk Acceptance Matrix'!$B$8:$G$8,0),0),"")</f>
        <v/>
      </c>
      <c r="M623" s="3" t="str">
        <f>_xlfn.IFNA(VLOOKUP(K623,'Total Probability'!$B$8:$G$13,MATCH(L623,'Total Probability'!$B$8:$G$8,0),0),"")</f>
        <v/>
      </c>
      <c r="O623" s="3" t="str">
        <f>_xlfn.IFNA(VLOOKUP(N623,'Risk Acceptance Matrix'!$B$8:$G$13,MATCH(M623,'Risk Acceptance Matrix'!$B$8:$G$8,0),0),"")</f>
        <v/>
      </c>
    </row>
    <row r="624" spans="4:15">
      <c r="D624" s="24" t="str">
        <f>_xlfn.IFNA(VLOOKUP(C624,Harms!$B$8:$C$18,2,FALSE)," ")</f>
        <v xml:space="preserve"> </v>
      </c>
      <c r="F624" s="3" t="str">
        <f>IFERROR(IF(#REF!*D624*E624&gt;0,#REF!*D624*E624,""),"")</f>
        <v/>
      </c>
      <c r="G624" s="3" t="str">
        <f>_xlfn.IFNA(VLOOKUP(E624,'Total Probability'!$B$8:$G$13,MATCH(F624,'Total Probability'!$B$8:$G$8,0),0),"")</f>
        <v/>
      </c>
      <c r="H624" s="3" t="str">
        <f>_xlfn.IFNA(VLOOKUP(D624,'Risk Acceptance Matrix'!$B$8:$G$13,MATCH(G624,'Risk Acceptance Matrix'!$B$8:$G$8,0),0),"")</f>
        <v/>
      </c>
      <c r="M624" s="3" t="str">
        <f>_xlfn.IFNA(VLOOKUP(K624,'Total Probability'!$B$8:$G$13,MATCH(L624,'Total Probability'!$B$8:$G$8,0),0),"")</f>
        <v/>
      </c>
      <c r="O624" s="3" t="str">
        <f>_xlfn.IFNA(VLOOKUP(N624,'Risk Acceptance Matrix'!$B$8:$G$13,MATCH(M624,'Risk Acceptance Matrix'!$B$8:$G$8,0),0),"")</f>
        <v/>
      </c>
    </row>
    <row r="625" spans="4:15">
      <c r="D625" s="24" t="str">
        <f>_xlfn.IFNA(VLOOKUP(C625,Harms!$B$8:$C$18,2,FALSE)," ")</f>
        <v xml:space="preserve"> </v>
      </c>
      <c r="F625" s="3" t="str">
        <f>IFERROR(IF(#REF!*D625*E625&gt;0,#REF!*D625*E625,""),"")</f>
        <v/>
      </c>
      <c r="G625" s="3" t="str">
        <f>_xlfn.IFNA(VLOOKUP(E625,'Total Probability'!$B$8:$G$13,MATCH(F625,'Total Probability'!$B$8:$G$8,0),0),"")</f>
        <v/>
      </c>
      <c r="H625" s="3" t="str">
        <f>_xlfn.IFNA(VLOOKUP(D625,'Risk Acceptance Matrix'!$B$8:$G$13,MATCH(G625,'Risk Acceptance Matrix'!$B$8:$G$8,0),0),"")</f>
        <v/>
      </c>
      <c r="M625" s="3" t="str">
        <f>_xlfn.IFNA(VLOOKUP(K625,'Total Probability'!$B$8:$G$13,MATCH(L625,'Total Probability'!$B$8:$G$8,0),0),"")</f>
        <v/>
      </c>
      <c r="O625" s="3" t="str">
        <f>_xlfn.IFNA(VLOOKUP(N625,'Risk Acceptance Matrix'!$B$8:$G$13,MATCH(M625,'Risk Acceptance Matrix'!$B$8:$G$8,0),0),"")</f>
        <v/>
      </c>
    </row>
    <row r="626" spans="4:15">
      <c r="D626" s="24" t="str">
        <f>_xlfn.IFNA(VLOOKUP(C626,Harms!$B$8:$C$18,2,FALSE)," ")</f>
        <v xml:space="preserve"> </v>
      </c>
      <c r="F626" s="3" t="str">
        <f>IFERROR(IF(#REF!*D626*E626&gt;0,#REF!*D626*E626,""),"")</f>
        <v/>
      </c>
      <c r="G626" s="3" t="str">
        <f>_xlfn.IFNA(VLOOKUP(E626,'Total Probability'!$B$8:$G$13,MATCH(F626,'Total Probability'!$B$8:$G$8,0),0),"")</f>
        <v/>
      </c>
      <c r="H626" s="3" t="str">
        <f>_xlfn.IFNA(VLOOKUP(D626,'Risk Acceptance Matrix'!$B$8:$G$13,MATCH(G626,'Risk Acceptance Matrix'!$B$8:$G$8,0),0),"")</f>
        <v/>
      </c>
      <c r="M626" s="3" t="str">
        <f>_xlfn.IFNA(VLOOKUP(K626,'Total Probability'!$B$8:$G$13,MATCH(L626,'Total Probability'!$B$8:$G$8,0),0),"")</f>
        <v/>
      </c>
      <c r="O626" s="3" t="str">
        <f>_xlfn.IFNA(VLOOKUP(N626,'Risk Acceptance Matrix'!$B$8:$G$13,MATCH(M626,'Risk Acceptance Matrix'!$B$8:$G$8,0),0),"")</f>
        <v/>
      </c>
    </row>
    <row r="627" spans="4:15">
      <c r="D627" s="24" t="str">
        <f>_xlfn.IFNA(VLOOKUP(C627,Harms!$B$8:$C$18,2,FALSE)," ")</f>
        <v xml:space="preserve"> </v>
      </c>
      <c r="F627" s="3" t="str">
        <f>IFERROR(IF(#REF!*D627*E627&gt;0,#REF!*D627*E627,""),"")</f>
        <v/>
      </c>
      <c r="G627" s="3" t="str">
        <f>_xlfn.IFNA(VLOOKUP(E627,'Total Probability'!$B$8:$G$13,MATCH(F627,'Total Probability'!$B$8:$G$8,0),0),"")</f>
        <v/>
      </c>
      <c r="H627" s="3" t="str">
        <f>_xlfn.IFNA(VLOOKUP(D627,'Risk Acceptance Matrix'!$B$8:$G$13,MATCH(G627,'Risk Acceptance Matrix'!$B$8:$G$8,0),0),"")</f>
        <v/>
      </c>
      <c r="M627" s="3" t="str">
        <f>_xlfn.IFNA(VLOOKUP(K627,'Total Probability'!$B$8:$G$13,MATCH(L627,'Total Probability'!$B$8:$G$8,0),0),"")</f>
        <v/>
      </c>
      <c r="O627" s="3" t="str">
        <f>_xlfn.IFNA(VLOOKUP(N627,'Risk Acceptance Matrix'!$B$8:$G$13,MATCH(M627,'Risk Acceptance Matrix'!$B$8:$G$8,0),0),"")</f>
        <v/>
      </c>
    </row>
    <row r="628" spans="4:15">
      <c r="D628" s="24" t="str">
        <f>_xlfn.IFNA(VLOOKUP(C628,Harms!$B$8:$C$18,2,FALSE)," ")</f>
        <v xml:space="preserve"> </v>
      </c>
      <c r="F628" s="3" t="str">
        <f>IFERROR(IF(#REF!*D628*E628&gt;0,#REF!*D628*E628,""),"")</f>
        <v/>
      </c>
      <c r="G628" s="3" t="str">
        <f>_xlfn.IFNA(VLOOKUP(E628,'Total Probability'!$B$8:$G$13,MATCH(F628,'Total Probability'!$B$8:$G$8,0),0),"")</f>
        <v/>
      </c>
      <c r="H628" s="3" t="str">
        <f>_xlfn.IFNA(VLOOKUP(D628,'Risk Acceptance Matrix'!$B$8:$G$13,MATCH(G628,'Risk Acceptance Matrix'!$B$8:$G$8,0),0),"")</f>
        <v/>
      </c>
      <c r="M628" s="3" t="str">
        <f>_xlfn.IFNA(VLOOKUP(K628,'Total Probability'!$B$8:$G$13,MATCH(L628,'Total Probability'!$B$8:$G$8,0),0),"")</f>
        <v/>
      </c>
      <c r="O628" s="3" t="str">
        <f>_xlfn.IFNA(VLOOKUP(N628,'Risk Acceptance Matrix'!$B$8:$G$13,MATCH(M628,'Risk Acceptance Matrix'!$B$8:$G$8,0),0),"")</f>
        <v/>
      </c>
    </row>
    <row r="629" spans="4:15">
      <c r="D629" s="24" t="str">
        <f>_xlfn.IFNA(VLOOKUP(C629,Harms!$B$8:$C$18,2,FALSE)," ")</f>
        <v xml:space="preserve"> </v>
      </c>
      <c r="F629" s="3" t="str">
        <f>IFERROR(IF(#REF!*D629*E629&gt;0,#REF!*D629*E629,""),"")</f>
        <v/>
      </c>
      <c r="G629" s="3" t="str">
        <f>_xlfn.IFNA(VLOOKUP(E629,'Total Probability'!$B$8:$G$13,MATCH(F629,'Total Probability'!$B$8:$G$8,0),0),"")</f>
        <v/>
      </c>
      <c r="H629" s="3" t="str">
        <f>_xlfn.IFNA(VLOOKUP(D629,'Risk Acceptance Matrix'!$B$8:$G$13,MATCH(G629,'Risk Acceptance Matrix'!$B$8:$G$8,0),0),"")</f>
        <v/>
      </c>
      <c r="M629" s="3" t="str">
        <f>_xlfn.IFNA(VLOOKUP(K629,'Total Probability'!$B$8:$G$13,MATCH(L629,'Total Probability'!$B$8:$G$8,0),0),"")</f>
        <v/>
      </c>
      <c r="O629" s="3" t="str">
        <f>_xlfn.IFNA(VLOOKUP(N629,'Risk Acceptance Matrix'!$B$8:$G$13,MATCH(M629,'Risk Acceptance Matrix'!$B$8:$G$8,0),0),"")</f>
        <v/>
      </c>
    </row>
    <row r="630" spans="4:15">
      <c r="D630" s="24" t="str">
        <f>_xlfn.IFNA(VLOOKUP(C630,Harms!$B$8:$C$18,2,FALSE)," ")</f>
        <v xml:space="preserve"> </v>
      </c>
      <c r="F630" s="3" t="str">
        <f>IFERROR(IF(#REF!*D630*E630&gt;0,#REF!*D630*E630,""),"")</f>
        <v/>
      </c>
      <c r="G630" s="3" t="str">
        <f>_xlfn.IFNA(VLOOKUP(E630,'Total Probability'!$B$8:$G$13,MATCH(F630,'Total Probability'!$B$8:$G$8,0),0),"")</f>
        <v/>
      </c>
      <c r="H630" s="3" t="str">
        <f>_xlfn.IFNA(VLOOKUP(D630,'Risk Acceptance Matrix'!$B$8:$G$13,MATCH(G630,'Risk Acceptance Matrix'!$B$8:$G$8,0),0),"")</f>
        <v/>
      </c>
      <c r="M630" s="3" t="str">
        <f>_xlfn.IFNA(VLOOKUP(K630,'Total Probability'!$B$8:$G$13,MATCH(L630,'Total Probability'!$B$8:$G$8,0),0),"")</f>
        <v/>
      </c>
      <c r="O630" s="3" t="str">
        <f>_xlfn.IFNA(VLOOKUP(N630,'Risk Acceptance Matrix'!$B$8:$G$13,MATCH(M630,'Risk Acceptance Matrix'!$B$8:$G$8,0),0),"")</f>
        <v/>
      </c>
    </row>
    <row r="631" spans="4:15">
      <c r="D631" s="24" t="str">
        <f>_xlfn.IFNA(VLOOKUP(C631,Harms!$B$8:$C$18,2,FALSE)," ")</f>
        <v xml:space="preserve"> </v>
      </c>
      <c r="F631" s="3" t="str">
        <f>IFERROR(IF(#REF!*D631*E631&gt;0,#REF!*D631*E631,""),"")</f>
        <v/>
      </c>
      <c r="G631" s="3" t="str">
        <f>_xlfn.IFNA(VLOOKUP(E631,'Total Probability'!$B$8:$G$13,MATCH(F631,'Total Probability'!$B$8:$G$8,0),0),"")</f>
        <v/>
      </c>
      <c r="H631" s="3" t="str">
        <f>_xlfn.IFNA(VLOOKUP(D631,'Risk Acceptance Matrix'!$B$8:$G$13,MATCH(G631,'Risk Acceptance Matrix'!$B$8:$G$8,0),0),"")</f>
        <v/>
      </c>
      <c r="M631" s="3" t="str">
        <f>_xlfn.IFNA(VLOOKUP(K631,'Total Probability'!$B$8:$G$13,MATCH(L631,'Total Probability'!$B$8:$G$8,0),0),"")</f>
        <v/>
      </c>
      <c r="O631" s="3" t="str">
        <f>_xlfn.IFNA(VLOOKUP(N631,'Risk Acceptance Matrix'!$B$8:$G$13,MATCH(M631,'Risk Acceptance Matrix'!$B$8:$G$8,0),0),"")</f>
        <v/>
      </c>
    </row>
    <row r="632" spans="4:15">
      <c r="D632" s="24" t="str">
        <f>_xlfn.IFNA(VLOOKUP(C632,Harms!$B$8:$C$18,2,FALSE)," ")</f>
        <v xml:space="preserve"> </v>
      </c>
      <c r="F632" s="3" t="str">
        <f>IFERROR(IF(#REF!*D632*E632&gt;0,#REF!*D632*E632,""),"")</f>
        <v/>
      </c>
      <c r="G632" s="3" t="str">
        <f>_xlfn.IFNA(VLOOKUP(E632,'Total Probability'!$B$8:$G$13,MATCH(F632,'Total Probability'!$B$8:$G$8,0),0),"")</f>
        <v/>
      </c>
      <c r="H632" s="3" t="str">
        <f>_xlfn.IFNA(VLOOKUP(D632,'Risk Acceptance Matrix'!$B$8:$G$13,MATCH(G632,'Risk Acceptance Matrix'!$B$8:$G$8,0),0),"")</f>
        <v/>
      </c>
      <c r="M632" s="3" t="str">
        <f>_xlfn.IFNA(VLOOKUP(K632,'Total Probability'!$B$8:$G$13,MATCH(L632,'Total Probability'!$B$8:$G$8,0),0),"")</f>
        <v/>
      </c>
      <c r="O632" s="3" t="str">
        <f>_xlfn.IFNA(VLOOKUP(N632,'Risk Acceptance Matrix'!$B$8:$G$13,MATCH(M632,'Risk Acceptance Matrix'!$B$8:$G$8,0),0),"")</f>
        <v/>
      </c>
    </row>
    <row r="633" spans="4:15">
      <c r="D633" s="24" t="str">
        <f>_xlfn.IFNA(VLOOKUP(C633,Harms!$B$8:$C$18,2,FALSE)," ")</f>
        <v xml:space="preserve"> </v>
      </c>
      <c r="F633" s="3" t="str">
        <f>IFERROR(IF(#REF!*D633*E633&gt;0,#REF!*D633*E633,""),"")</f>
        <v/>
      </c>
      <c r="G633" s="3" t="str">
        <f>_xlfn.IFNA(VLOOKUP(E633,'Total Probability'!$B$8:$G$13,MATCH(F633,'Total Probability'!$B$8:$G$8,0),0),"")</f>
        <v/>
      </c>
      <c r="H633" s="3" t="str">
        <f>_xlfn.IFNA(VLOOKUP(D633,'Risk Acceptance Matrix'!$B$8:$G$13,MATCH(G633,'Risk Acceptance Matrix'!$B$8:$G$8,0),0),"")</f>
        <v/>
      </c>
      <c r="M633" s="3" t="str">
        <f>_xlfn.IFNA(VLOOKUP(K633,'Total Probability'!$B$8:$G$13,MATCH(L633,'Total Probability'!$B$8:$G$8,0),0),"")</f>
        <v/>
      </c>
      <c r="O633" s="3" t="str">
        <f>_xlfn.IFNA(VLOOKUP(N633,'Risk Acceptance Matrix'!$B$8:$G$13,MATCH(M633,'Risk Acceptance Matrix'!$B$8:$G$8,0),0),"")</f>
        <v/>
      </c>
    </row>
    <row r="634" spans="4:15">
      <c r="D634" s="24" t="str">
        <f>_xlfn.IFNA(VLOOKUP(C634,Harms!$B$8:$C$18,2,FALSE)," ")</f>
        <v xml:space="preserve"> </v>
      </c>
      <c r="F634" s="3" t="str">
        <f>IFERROR(IF(#REF!*D634*E634&gt;0,#REF!*D634*E634,""),"")</f>
        <v/>
      </c>
      <c r="G634" s="3" t="str">
        <f>_xlfn.IFNA(VLOOKUP(E634,'Total Probability'!$B$8:$G$13,MATCH(F634,'Total Probability'!$B$8:$G$8,0),0),"")</f>
        <v/>
      </c>
      <c r="H634" s="3" t="str">
        <f>_xlfn.IFNA(VLOOKUP(D634,'Risk Acceptance Matrix'!$B$8:$G$13,MATCH(G634,'Risk Acceptance Matrix'!$B$8:$G$8,0),0),"")</f>
        <v/>
      </c>
      <c r="M634" s="3" t="str">
        <f>_xlfn.IFNA(VLOOKUP(K634,'Total Probability'!$B$8:$G$13,MATCH(L634,'Total Probability'!$B$8:$G$8,0),0),"")</f>
        <v/>
      </c>
      <c r="O634" s="3" t="str">
        <f>_xlfn.IFNA(VLOOKUP(N634,'Risk Acceptance Matrix'!$B$8:$G$13,MATCH(M634,'Risk Acceptance Matrix'!$B$8:$G$8,0),0),"")</f>
        <v/>
      </c>
    </row>
    <row r="635" spans="4:15">
      <c r="D635" s="24" t="str">
        <f>_xlfn.IFNA(VLOOKUP(C635,Harms!$B$8:$C$18,2,FALSE)," ")</f>
        <v xml:space="preserve"> </v>
      </c>
      <c r="F635" s="3" t="str">
        <f>IFERROR(IF(#REF!*D635*E635&gt;0,#REF!*D635*E635,""),"")</f>
        <v/>
      </c>
      <c r="G635" s="3" t="str">
        <f>_xlfn.IFNA(VLOOKUP(E635,'Total Probability'!$B$8:$G$13,MATCH(F635,'Total Probability'!$B$8:$G$8,0),0),"")</f>
        <v/>
      </c>
      <c r="H635" s="3" t="str">
        <f>_xlfn.IFNA(VLOOKUP(D635,'Risk Acceptance Matrix'!$B$8:$G$13,MATCH(G635,'Risk Acceptance Matrix'!$B$8:$G$8,0),0),"")</f>
        <v/>
      </c>
      <c r="M635" s="3" t="str">
        <f>_xlfn.IFNA(VLOOKUP(K635,'Total Probability'!$B$8:$G$13,MATCH(L635,'Total Probability'!$B$8:$G$8,0),0),"")</f>
        <v/>
      </c>
      <c r="O635" s="3" t="str">
        <f>_xlfn.IFNA(VLOOKUP(N635,'Risk Acceptance Matrix'!$B$8:$G$13,MATCH(M635,'Risk Acceptance Matrix'!$B$8:$G$8,0),0),"")</f>
        <v/>
      </c>
    </row>
    <row r="636" spans="4:15">
      <c r="D636" s="24" t="str">
        <f>_xlfn.IFNA(VLOOKUP(C636,Harms!$B$8:$C$18,2,FALSE)," ")</f>
        <v xml:space="preserve"> </v>
      </c>
      <c r="F636" s="3" t="str">
        <f>IFERROR(IF(#REF!*D636*E636&gt;0,#REF!*D636*E636,""),"")</f>
        <v/>
      </c>
      <c r="G636" s="3" t="str">
        <f>_xlfn.IFNA(VLOOKUP(E636,'Total Probability'!$B$8:$G$13,MATCH(F636,'Total Probability'!$B$8:$G$8,0),0),"")</f>
        <v/>
      </c>
      <c r="H636" s="3" t="str">
        <f>_xlfn.IFNA(VLOOKUP(D636,'Risk Acceptance Matrix'!$B$8:$G$13,MATCH(G636,'Risk Acceptance Matrix'!$B$8:$G$8,0),0),"")</f>
        <v/>
      </c>
      <c r="M636" s="3" t="str">
        <f>_xlfn.IFNA(VLOOKUP(K636,'Total Probability'!$B$8:$G$13,MATCH(L636,'Total Probability'!$B$8:$G$8,0),0),"")</f>
        <v/>
      </c>
      <c r="O636" s="3" t="str">
        <f>_xlfn.IFNA(VLOOKUP(N636,'Risk Acceptance Matrix'!$B$8:$G$13,MATCH(M636,'Risk Acceptance Matrix'!$B$8:$G$8,0),0),"")</f>
        <v/>
      </c>
    </row>
    <row r="637" spans="4:15">
      <c r="D637" s="24" t="str">
        <f>_xlfn.IFNA(VLOOKUP(C637,Harms!$B$8:$C$18,2,FALSE)," ")</f>
        <v xml:space="preserve"> </v>
      </c>
      <c r="F637" s="3" t="str">
        <f>IFERROR(IF(#REF!*D637*E637&gt;0,#REF!*D637*E637,""),"")</f>
        <v/>
      </c>
      <c r="G637" s="3" t="str">
        <f>_xlfn.IFNA(VLOOKUP(E637,'Total Probability'!$B$8:$G$13,MATCH(F637,'Total Probability'!$B$8:$G$8,0),0),"")</f>
        <v/>
      </c>
      <c r="H637" s="3" t="str">
        <f>_xlfn.IFNA(VLOOKUP(D637,'Risk Acceptance Matrix'!$B$8:$G$13,MATCH(G637,'Risk Acceptance Matrix'!$B$8:$G$8,0),0),"")</f>
        <v/>
      </c>
      <c r="M637" s="3" t="str">
        <f>_xlfn.IFNA(VLOOKUP(K637,'Total Probability'!$B$8:$G$13,MATCH(L637,'Total Probability'!$B$8:$G$8,0),0),"")</f>
        <v/>
      </c>
      <c r="O637" s="3" t="str">
        <f>_xlfn.IFNA(VLOOKUP(N637,'Risk Acceptance Matrix'!$B$8:$G$13,MATCH(M637,'Risk Acceptance Matrix'!$B$8:$G$8,0),0),"")</f>
        <v/>
      </c>
    </row>
    <row r="638" spans="4:15">
      <c r="D638" s="24" t="str">
        <f>_xlfn.IFNA(VLOOKUP(C638,Harms!$B$8:$C$18,2,FALSE)," ")</f>
        <v xml:space="preserve"> </v>
      </c>
      <c r="F638" s="3" t="str">
        <f>IFERROR(IF(#REF!*D638*E638&gt;0,#REF!*D638*E638,""),"")</f>
        <v/>
      </c>
      <c r="G638" s="3" t="str">
        <f>_xlfn.IFNA(VLOOKUP(E638,'Total Probability'!$B$8:$G$13,MATCH(F638,'Total Probability'!$B$8:$G$8,0),0),"")</f>
        <v/>
      </c>
      <c r="H638" s="3" t="str">
        <f>_xlfn.IFNA(VLOOKUP(D638,'Risk Acceptance Matrix'!$B$8:$G$13,MATCH(G638,'Risk Acceptance Matrix'!$B$8:$G$8,0),0),"")</f>
        <v/>
      </c>
      <c r="M638" s="3" t="str">
        <f>_xlfn.IFNA(VLOOKUP(K638,'Total Probability'!$B$8:$G$13,MATCH(L638,'Total Probability'!$B$8:$G$8,0),0),"")</f>
        <v/>
      </c>
      <c r="O638" s="3" t="str">
        <f>_xlfn.IFNA(VLOOKUP(N638,'Risk Acceptance Matrix'!$B$8:$G$13,MATCH(M638,'Risk Acceptance Matrix'!$B$8:$G$8,0),0),"")</f>
        <v/>
      </c>
    </row>
    <row r="639" spans="4:15">
      <c r="D639" s="24" t="str">
        <f>_xlfn.IFNA(VLOOKUP(C639,Harms!$B$8:$C$18,2,FALSE)," ")</f>
        <v xml:space="preserve"> </v>
      </c>
      <c r="F639" s="3" t="str">
        <f>IFERROR(IF(#REF!*D639*E639&gt;0,#REF!*D639*E639,""),"")</f>
        <v/>
      </c>
      <c r="G639" s="3" t="str">
        <f>_xlfn.IFNA(VLOOKUP(E639,'Total Probability'!$B$8:$G$13,MATCH(F639,'Total Probability'!$B$8:$G$8,0),0),"")</f>
        <v/>
      </c>
      <c r="H639" s="3" t="str">
        <f>_xlfn.IFNA(VLOOKUP(D639,'Risk Acceptance Matrix'!$B$8:$G$13,MATCH(G639,'Risk Acceptance Matrix'!$B$8:$G$8,0),0),"")</f>
        <v/>
      </c>
      <c r="M639" s="3" t="str">
        <f>_xlfn.IFNA(VLOOKUP(K639,'Total Probability'!$B$8:$G$13,MATCH(L639,'Total Probability'!$B$8:$G$8,0),0),"")</f>
        <v/>
      </c>
      <c r="O639" s="3" t="str">
        <f>_xlfn.IFNA(VLOOKUP(N639,'Risk Acceptance Matrix'!$B$8:$G$13,MATCH(M639,'Risk Acceptance Matrix'!$B$8:$G$8,0),0),"")</f>
        <v/>
      </c>
    </row>
    <row r="640" spans="4:15">
      <c r="D640" s="24" t="str">
        <f>_xlfn.IFNA(VLOOKUP(C640,Harms!$B$8:$C$18,2,FALSE)," ")</f>
        <v xml:space="preserve"> </v>
      </c>
      <c r="F640" s="3" t="str">
        <f>IFERROR(IF(#REF!*D640*E640&gt;0,#REF!*D640*E640,""),"")</f>
        <v/>
      </c>
      <c r="G640" s="3" t="str">
        <f>_xlfn.IFNA(VLOOKUP(E640,'Total Probability'!$B$8:$G$13,MATCH(F640,'Total Probability'!$B$8:$G$8,0),0),"")</f>
        <v/>
      </c>
      <c r="H640" s="3" t="str">
        <f>_xlfn.IFNA(VLOOKUP(D640,'Risk Acceptance Matrix'!$B$8:$G$13,MATCH(G640,'Risk Acceptance Matrix'!$B$8:$G$8,0),0),"")</f>
        <v/>
      </c>
      <c r="M640" s="3" t="str">
        <f>_xlfn.IFNA(VLOOKUP(K640,'Total Probability'!$B$8:$G$13,MATCH(L640,'Total Probability'!$B$8:$G$8,0),0),"")</f>
        <v/>
      </c>
      <c r="O640" s="3" t="str">
        <f>_xlfn.IFNA(VLOOKUP(N640,'Risk Acceptance Matrix'!$B$8:$G$13,MATCH(M640,'Risk Acceptance Matrix'!$B$8:$G$8,0),0),"")</f>
        <v/>
      </c>
    </row>
    <row r="641" spans="4:15">
      <c r="D641" s="24" t="str">
        <f>_xlfn.IFNA(VLOOKUP(C641,Harms!$B$8:$C$18,2,FALSE)," ")</f>
        <v xml:space="preserve"> </v>
      </c>
      <c r="F641" s="3" t="str">
        <f>IFERROR(IF(#REF!*D641*E641&gt;0,#REF!*D641*E641,""),"")</f>
        <v/>
      </c>
      <c r="G641" s="3" t="str">
        <f>_xlfn.IFNA(VLOOKUP(E641,'Total Probability'!$B$8:$G$13,MATCH(F641,'Total Probability'!$B$8:$G$8,0),0),"")</f>
        <v/>
      </c>
      <c r="H641" s="3" t="str">
        <f>_xlfn.IFNA(VLOOKUP(D641,'Risk Acceptance Matrix'!$B$8:$G$13,MATCH(G641,'Risk Acceptance Matrix'!$B$8:$G$8,0),0),"")</f>
        <v/>
      </c>
      <c r="M641" s="3" t="str">
        <f>_xlfn.IFNA(VLOOKUP(K641,'Total Probability'!$B$8:$G$13,MATCH(L641,'Total Probability'!$B$8:$G$8,0),0),"")</f>
        <v/>
      </c>
      <c r="O641" s="3" t="str">
        <f>_xlfn.IFNA(VLOOKUP(N641,'Risk Acceptance Matrix'!$B$8:$G$13,MATCH(M641,'Risk Acceptance Matrix'!$B$8:$G$8,0),0),"")</f>
        <v/>
      </c>
    </row>
    <row r="642" spans="4:15">
      <c r="D642" s="24" t="str">
        <f>_xlfn.IFNA(VLOOKUP(C642,Harms!$B$8:$C$18,2,FALSE)," ")</f>
        <v xml:space="preserve"> </v>
      </c>
      <c r="F642" s="3" t="str">
        <f>IFERROR(IF(#REF!*D642*E642&gt;0,#REF!*D642*E642,""),"")</f>
        <v/>
      </c>
      <c r="G642" s="3" t="str">
        <f>_xlfn.IFNA(VLOOKUP(E642,'Total Probability'!$B$8:$G$13,MATCH(F642,'Total Probability'!$B$8:$G$8,0),0),"")</f>
        <v/>
      </c>
      <c r="H642" s="3" t="str">
        <f>_xlfn.IFNA(VLOOKUP(D642,'Risk Acceptance Matrix'!$B$8:$G$13,MATCH(G642,'Risk Acceptance Matrix'!$B$8:$G$8,0),0),"")</f>
        <v/>
      </c>
      <c r="M642" s="3" t="str">
        <f>_xlfn.IFNA(VLOOKUP(K642,'Total Probability'!$B$8:$G$13,MATCH(L642,'Total Probability'!$B$8:$G$8,0),0),"")</f>
        <v/>
      </c>
      <c r="O642" s="3" t="str">
        <f>_xlfn.IFNA(VLOOKUP(N642,'Risk Acceptance Matrix'!$B$8:$G$13,MATCH(M642,'Risk Acceptance Matrix'!$B$8:$G$8,0),0),"")</f>
        <v/>
      </c>
    </row>
    <row r="643" spans="4:15">
      <c r="D643" s="24" t="str">
        <f>_xlfn.IFNA(VLOOKUP(C643,Harms!$B$8:$C$18,2,FALSE)," ")</f>
        <v xml:space="preserve"> </v>
      </c>
      <c r="F643" s="3" t="str">
        <f>IFERROR(IF(#REF!*D643*E643&gt;0,#REF!*D643*E643,""),"")</f>
        <v/>
      </c>
      <c r="G643" s="3" t="str">
        <f>_xlfn.IFNA(VLOOKUP(E643,'Total Probability'!$B$8:$G$13,MATCH(F643,'Total Probability'!$B$8:$G$8,0),0),"")</f>
        <v/>
      </c>
      <c r="H643" s="3" t="str">
        <f>_xlfn.IFNA(VLOOKUP(D643,'Risk Acceptance Matrix'!$B$8:$G$13,MATCH(G643,'Risk Acceptance Matrix'!$B$8:$G$8,0),0),"")</f>
        <v/>
      </c>
      <c r="M643" s="3" t="str">
        <f>_xlfn.IFNA(VLOOKUP(K643,'Total Probability'!$B$8:$G$13,MATCH(L643,'Total Probability'!$B$8:$G$8,0),0),"")</f>
        <v/>
      </c>
      <c r="O643" s="3" t="str">
        <f>_xlfn.IFNA(VLOOKUP(N643,'Risk Acceptance Matrix'!$B$8:$G$13,MATCH(M643,'Risk Acceptance Matrix'!$B$8:$G$8,0),0),"")</f>
        <v/>
      </c>
    </row>
    <row r="644" spans="4:15">
      <c r="D644" s="24" t="str">
        <f>_xlfn.IFNA(VLOOKUP(C644,Harms!$B$8:$C$18,2,FALSE)," ")</f>
        <v xml:space="preserve"> </v>
      </c>
      <c r="F644" s="3" t="str">
        <f>IFERROR(IF(#REF!*D644*E644&gt;0,#REF!*D644*E644,""),"")</f>
        <v/>
      </c>
      <c r="G644" s="3" t="str">
        <f>_xlfn.IFNA(VLOOKUP(E644,'Total Probability'!$B$8:$G$13,MATCH(F644,'Total Probability'!$B$8:$G$8,0),0),"")</f>
        <v/>
      </c>
      <c r="H644" s="3" t="str">
        <f>_xlfn.IFNA(VLOOKUP(D644,'Risk Acceptance Matrix'!$B$8:$G$13,MATCH(G644,'Risk Acceptance Matrix'!$B$8:$G$8,0),0),"")</f>
        <v/>
      </c>
      <c r="M644" s="3" t="str">
        <f>_xlfn.IFNA(VLOOKUP(K644,'Total Probability'!$B$8:$G$13,MATCH(L644,'Total Probability'!$B$8:$G$8,0),0),"")</f>
        <v/>
      </c>
      <c r="O644" s="3" t="str">
        <f>_xlfn.IFNA(VLOOKUP(N644,'Risk Acceptance Matrix'!$B$8:$G$13,MATCH(M644,'Risk Acceptance Matrix'!$B$8:$G$8,0),0),"")</f>
        <v/>
      </c>
    </row>
    <row r="645" spans="4:15">
      <c r="D645" s="24" t="str">
        <f>_xlfn.IFNA(VLOOKUP(C645,Harms!$B$8:$C$18,2,FALSE)," ")</f>
        <v xml:space="preserve"> </v>
      </c>
      <c r="F645" s="3" t="str">
        <f>IFERROR(IF(#REF!*D645*E645&gt;0,#REF!*D645*E645,""),"")</f>
        <v/>
      </c>
      <c r="G645" s="3" t="str">
        <f>_xlfn.IFNA(VLOOKUP(E645,'Total Probability'!$B$8:$G$13,MATCH(F645,'Total Probability'!$B$8:$G$8,0),0),"")</f>
        <v/>
      </c>
      <c r="H645" s="3" t="str">
        <f>_xlfn.IFNA(VLOOKUP(D645,'Risk Acceptance Matrix'!$B$8:$G$13,MATCH(G645,'Risk Acceptance Matrix'!$B$8:$G$8,0),0),"")</f>
        <v/>
      </c>
      <c r="M645" s="3" t="str">
        <f>_xlfn.IFNA(VLOOKUP(K645,'Total Probability'!$B$8:$G$13,MATCH(L645,'Total Probability'!$B$8:$G$8,0),0),"")</f>
        <v/>
      </c>
      <c r="O645" s="3" t="str">
        <f>_xlfn.IFNA(VLOOKUP(N645,'Risk Acceptance Matrix'!$B$8:$G$13,MATCH(M645,'Risk Acceptance Matrix'!$B$8:$G$8,0),0),"")</f>
        <v/>
      </c>
    </row>
    <row r="646" spans="4:15">
      <c r="D646" s="24" t="str">
        <f>_xlfn.IFNA(VLOOKUP(C646,Harms!$B$8:$C$18,2,FALSE)," ")</f>
        <v xml:space="preserve"> </v>
      </c>
      <c r="F646" s="3" t="str">
        <f>IFERROR(IF(#REF!*D646*E646&gt;0,#REF!*D646*E646,""),"")</f>
        <v/>
      </c>
      <c r="G646" s="3" t="str">
        <f>_xlfn.IFNA(VLOOKUP(E646,'Total Probability'!$B$8:$G$13,MATCH(F646,'Total Probability'!$B$8:$G$8,0),0),"")</f>
        <v/>
      </c>
      <c r="H646" s="3" t="str">
        <f>_xlfn.IFNA(VLOOKUP(D646,'Risk Acceptance Matrix'!$B$8:$G$13,MATCH(G646,'Risk Acceptance Matrix'!$B$8:$G$8,0),0),"")</f>
        <v/>
      </c>
      <c r="M646" s="3" t="str">
        <f>_xlfn.IFNA(VLOOKUP(K646,'Total Probability'!$B$8:$G$13,MATCH(L646,'Total Probability'!$B$8:$G$8,0),0),"")</f>
        <v/>
      </c>
      <c r="O646" s="3" t="str">
        <f>_xlfn.IFNA(VLOOKUP(N646,'Risk Acceptance Matrix'!$B$8:$G$13,MATCH(M646,'Risk Acceptance Matrix'!$B$8:$G$8,0),0),"")</f>
        <v/>
      </c>
    </row>
    <row r="647" spans="4:15">
      <c r="D647" s="24" t="str">
        <f>_xlfn.IFNA(VLOOKUP(C647,Harms!$B$8:$C$18,2,FALSE)," ")</f>
        <v xml:space="preserve"> </v>
      </c>
      <c r="F647" s="3" t="str">
        <f>IFERROR(IF(#REF!*D647*E647&gt;0,#REF!*D647*E647,""),"")</f>
        <v/>
      </c>
      <c r="G647" s="3" t="str">
        <f>_xlfn.IFNA(VLOOKUP(E647,'Total Probability'!$B$8:$G$13,MATCH(F647,'Total Probability'!$B$8:$G$8,0),0),"")</f>
        <v/>
      </c>
      <c r="H647" s="3" t="str">
        <f>_xlfn.IFNA(VLOOKUP(D647,'Risk Acceptance Matrix'!$B$8:$G$13,MATCH(G647,'Risk Acceptance Matrix'!$B$8:$G$8,0),0),"")</f>
        <v/>
      </c>
      <c r="M647" s="3" t="str">
        <f>_xlfn.IFNA(VLOOKUP(K647,'Total Probability'!$B$8:$G$13,MATCH(L647,'Total Probability'!$B$8:$G$8,0),0),"")</f>
        <v/>
      </c>
      <c r="O647" s="3" t="str">
        <f>_xlfn.IFNA(VLOOKUP(N647,'Risk Acceptance Matrix'!$B$8:$G$13,MATCH(M647,'Risk Acceptance Matrix'!$B$8:$G$8,0),0),"")</f>
        <v/>
      </c>
    </row>
    <row r="648" spans="4:15">
      <c r="D648" s="24" t="str">
        <f>_xlfn.IFNA(VLOOKUP(C648,Harms!$B$8:$C$18,2,FALSE)," ")</f>
        <v xml:space="preserve"> </v>
      </c>
      <c r="F648" s="3" t="str">
        <f>IFERROR(IF(#REF!*D648*E648&gt;0,#REF!*D648*E648,""),"")</f>
        <v/>
      </c>
      <c r="G648" s="3" t="str">
        <f>_xlfn.IFNA(VLOOKUP(E648,'Total Probability'!$B$8:$G$13,MATCH(F648,'Total Probability'!$B$8:$G$8,0),0),"")</f>
        <v/>
      </c>
      <c r="H648" s="3" t="str">
        <f>_xlfn.IFNA(VLOOKUP(D648,'Risk Acceptance Matrix'!$B$8:$G$13,MATCH(G648,'Risk Acceptance Matrix'!$B$8:$G$8,0),0),"")</f>
        <v/>
      </c>
      <c r="M648" s="3" t="str">
        <f>_xlfn.IFNA(VLOOKUP(K648,'Total Probability'!$B$8:$G$13,MATCH(L648,'Total Probability'!$B$8:$G$8,0),0),"")</f>
        <v/>
      </c>
      <c r="O648" s="3" t="str">
        <f>_xlfn.IFNA(VLOOKUP(N648,'Risk Acceptance Matrix'!$B$8:$G$13,MATCH(M648,'Risk Acceptance Matrix'!$B$8:$G$8,0),0),"")</f>
        <v/>
      </c>
    </row>
    <row r="649" spans="4:15">
      <c r="D649" s="24" t="str">
        <f>_xlfn.IFNA(VLOOKUP(C649,Harms!$B$8:$C$18,2,FALSE)," ")</f>
        <v xml:space="preserve"> </v>
      </c>
      <c r="F649" s="3" t="str">
        <f>IFERROR(IF(#REF!*D649*E649&gt;0,#REF!*D649*E649,""),"")</f>
        <v/>
      </c>
      <c r="G649" s="3" t="str">
        <f>_xlfn.IFNA(VLOOKUP(E649,'Total Probability'!$B$8:$G$13,MATCH(F649,'Total Probability'!$B$8:$G$8,0),0),"")</f>
        <v/>
      </c>
      <c r="H649" s="3" t="str">
        <f>_xlfn.IFNA(VLOOKUP(D649,'Risk Acceptance Matrix'!$B$8:$G$13,MATCH(G649,'Risk Acceptance Matrix'!$B$8:$G$8,0),0),"")</f>
        <v/>
      </c>
      <c r="M649" s="3" t="str">
        <f>_xlfn.IFNA(VLOOKUP(K649,'Total Probability'!$B$8:$G$13,MATCH(L649,'Total Probability'!$B$8:$G$8,0),0),"")</f>
        <v/>
      </c>
      <c r="O649" s="3" t="str">
        <f>_xlfn.IFNA(VLOOKUP(N649,'Risk Acceptance Matrix'!$B$8:$G$13,MATCH(M649,'Risk Acceptance Matrix'!$B$8:$G$8,0),0),"")</f>
        <v/>
      </c>
    </row>
    <row r="650" spans="4:15">
      <c r="D650" s="24" t="str">
        <f>_xlfn.IFNA(VLOOKUP(C650,Harms!$B$8:$C$18,2,FALSE)," ")</f>
        <v xml:space="preserve"> </v>
      </c>
      <c r="F650" s="3" t="str">
        <f>IFERROR(IF(#REF!*D650*E650&gt;0,#REF!*D650*E650,""),"")</f>
        <v/>
      </c>
      <c r="G650" s="3" t="str">
        <f>_xlfn.IFNA(VLOOKUP(E650,'Total Probability'!$B$8:$G$13,MATCH(F650,'Total Probability'!$B$8:$G$8,0),0),"")</f>
        <v/>
      </c>
      <c r="H650" s="3" t="str">
        <f>_xlfn.IFNA(VLOOKUP(D650,'Risk Acceptance Matrix'!$B$8:$G$13,MATCH(G650,'Risk Acceptance Matrix'!$B$8:$G$8,0),0),"")</f>
        <v/>
      </c>
      <c r="M650" s="3" t="str">
        <f>_xlfn.IFNA(VLOOKUP(K650,'Total Probability'!$B$8:$G$13,MATCH(L650,'Total Probability'!$B$8:$G$8,0),0),"")</f>
        <v/>
      </c>
      <c r="O650" s="3" t="str">
        <f>_xlfn.IFNA(VLOOKUP(N650,'Risk Acceptance Matrix'!$B$8:$G$13,MATCH(M650,'Risk Acceptance Matrix'!$B$8:$G$8,0),0),"")</f>
        <v/>
      </c>
    </row>
    <row r="651" spans="4:15">
      <c r="D651" s="24" t="str">
        <f>_xlfn.IFNA(VLOOKUP(C651,Harms!$B$8:$C$18,2,FALSE)," ")</f>
        <v xml:space="preserve"> </v>
      </c>
      <c r="F651" s="3" t="str">
        <f>IFERROR(IF(#REF!*D651*E651&gt;0,#REF!*D651*E651,""),"")</f>
        <v/>
      </c>
      <c r="G651" s="3" t="str">
        <f>_xlfn.IFNA(VLOOKUP(E651,'Total Probability'!$B$8:$G$13,MATCH(F651,'Total Probability'!$B$8:$G$8,0),0),"")</f>
        <v/>
      </c>
      <c r="H651" s="3" t="str">
        <f>_xlfn.IFNA(VLOOKUP(D651,'Risk Acceptance Matrix'!$B$8:$G$13,MATCH(G651,'Risk Acceptance Matrix'!$B$8:$G$8,0),0),"")</f>
        <v/>
      </c>
      <c r="M651" s="3" t="str">
        <f>_xlfn.IFNA(VLOOKUP(K651,'Total Probability'!$B$8:$G$13,MATCH(L651,'Total Probability'!$B$8:$G$8,0),0),"")</f>
        <v/>
      </c>
      <c r="O651" s="3" t="str">
        <f>_xlfn.IFNA(VLOOKUP(N651,'Risk Acceptance Matrix'!$B$8:$G$13,MATCH(M651,'Risk Acceptance Matrix'!$B$8:$G$8,0),0),"")</f>
        <v/>
      </c>
    </row>
    <row r="652" spans="4:15">
      <c r="D652" s="24" t="str">
        <f>_xlfn.IFNA(VLOOKUP(C652,Harms!$B$8:$C$18,2,FALSE)," ")</f>
        <v xml:space="preserve"> </v>
      </c>
      <c r="F652" s="3" t="str">
        <f>IFERROR(IF(#REF!*D652*E652&gt;0,#REF!*D652*E652,""),"")</f>
        <v/>
      </c>
      <c r="G652" s="3" t="str">
        <f>_xlfn.IFNA(VLOOKUP(E652,'Total Probability'!$B$8:$G$13,MATCH(F652,'Total Probability'!$B$8:$G$8,0),0),"")</f>
        <v/>
      </c>
      <c r="H652" s="3" t="str">
        <f>_xlfn.IFNA(VLOOKUP(D652,'Risk Acceptance Matrix'!$B$8:$G$13,MATCH(G652,'Risk Acceptance Matrix'!$B$8:$G$8,0),0),"")</f>
        <v/>
      </c>
      <c r="M652" s="3" t="str">
        <f>_xlfn.IFNA(VLOOKUP(K652,'Total Probability'!$B$8:$G$13,MATCH(L652,'Total Probability'!$B$8:$G$8,0),0),"")</f>
        <v/>
      </c>
      <c r="O652" s="3" t="str">
        <f>_xlfn.IFNA(VLOOKUP(N652,'Risk Acceptance Matrix'!$B$8:$G$13,MATCH(M652,'Risk Acceptance Matrix'!$B$8:$G$8,0),0),"")</f>
        <v/>
      </c>
    </row>
    <row r="653" spans="4:15">
      <c r="D653" s="24" t="str">
        <f>_xlfn.IFNA(VLOOKUP(C653,Harms!$B$8:$C$18,2,FALSE)," ")</f>
        <v xml:space="preserve"> </v>
      </c>
      <c r="F653" s="3" t="str">
        <f>IFERROR(IF(#REF!*D653*E653&gt;0,#REF!*D653*E653,""),"")</f>
        <v/>
      </c>
      <c r="G653" s="3" t="str">
        <f>_xlfn.IFNA(VLOOKUP(E653,'Total Probability'!$B$8:$G$13,MATCH(F653,'Total Probability'!$B$8:$G$8,0),0),"")</f>
        <v/>
      </c>
      <c r="H653" s="3" t="str">
        <f>_xlfn.IFNA(VLOOKUP(D653,'Risk Acceptance Matrix'!$B$8:$G$13,MATCH(G653,'Risk Acceptance Matrix'!$B$8:$G$8,0),0),"")</f>
        <v/>
      </c>
      <c r="M653" s="3" t="str">
        <f>_xlfn.IFNA(VLOOKUP(K653,'Total Probability'!$B$8:$G$13,MATCH(L653,'Total Probability'!$B$8:$G$8,0),0),"")</f>
        <v/>
      </c>
      <c r="O653" s="3" t="str">
        <f>_xlfn.IFNA(VLOOKUP(N653,'Risk Acceptance Matrix'!$B$8:$G$13,MATCH(M653,'Risk Acceptance Matrix'!$B$8:$G$8,0),0),"")</f>
        <v/>
      </c>
    </row>
    <row r="654" spans="4:15">
      <c r="D654" s="24" t="str">
        <f>_xlfn.IFNA(VLOOKUP(C654,Harms!$B$8:$C$18,2,FALSE)," ")</f>
        <v xml:space="preserve"> </v>
      </c>
      <c r="F654" s="3" t="str">
        <f>IFERROR(IF(#REF!*D654*E654&gt;0,#REF!*D654*E654,""),"")</f>
        <v/>
      </c>
      <c r="G654" s="3" t="str">
        <f>_xlfn.IFNA(VLOOKUP(E654,'Total Probability'!$B$8:$G$13,MATCH(F654,'Total Probability'!$B$8:$G$8,0),0),"")</f>
        <v/>
      </c>
      <c r="H654" s="3" t="str">
        <f>_xlfn.IFNA(VLOOKUP(D654,'Risk Acceptance Matrix'!$B$8:$G$13,MATCH(G654,'Risk Acceptance Matrix'!$B$8:$G$8,0),0),"")</f>
        <v/>
      </c>
      <c r="M654" s="3" t="str">
        <f>_xlfn.IFNA(VLOOKUP(K654,'Total Probability'!$B$8:$G$13,MATCH(L654,'Total Probability'!$B$8:$G$8,0),0),"")</f>
        <v/>
      </c>
      <c r="O654" s="3" t="str">
        <f>_xlfn.IFNA(VLOOKUP(N654,'Risk Acceptance Matrix'!$B$8:$G$13,MATCH(M654,'Risk Acceptance Matrix'!$B$8:$G$8,0),0),"")</f>
        <v/>
      </c>
    </row>
    <row r="655" spans="4:15">
      <c r="D655" s="24" t="str">
        <f>_xlfn.IFNA(VLOOKUP(C655,Harms!$B$8:$C$18,2,FALSE)," ")</f>
        <v xml:space="preserve"> </v>
      </c>
      <c r="F655" s="3" t="str">
        <f>IFERROR(IF(#REF!*D655*E655&gt;0,#REF!*D655*E655,""),"")</f>
        <v/>
      </c>
      <c r="G655" s="3" t="str">
        <f>_xlfn.IFNA(VLOOKUP(E655,'Total Probability'!$B$8:$G$13,MATCH(F655,'Total Probability'!$B$8:$G$8,0),0),"")</f>
        <v/>
      </c>
      <c r="H655" s="3" t="str">
        <f>_xlfn.IFNA(VLOOKUP(D655,'Risk Acceptance Matrix'!$B$8:$G$13,MATCH(G655,'Risk Acceptance Matrix'!$B$8:$G$8,0),0),"")</f>
        <v/>
      </c>
      <c r="M655" s="3" t="str">
        <f>_xlfn.IFNA(VLOOKUP(K655,'Total Probability'!$B$8:$G$13,MATCH(L655,'Total Probability'!$B$8:$G$8,0),0),"")</f>
        <v/>
      </c>
      <c r="O655" s="3" t="str">
        <f>_xlfn.IFNA(VLOOKUP(N655,'Risk Acceptance Matrix'!$B$8:$G$13,MATCH(M655,'Risk Acceptance Matrix'!$B$8:$G$8,0),0),"")</f>
        <v/>
      </c>
    </row>
    <row r="656" spans="4:15">
      <c r="D656" s="24" t="str">
        <f>_xlfn.IFNA(VLOOKUP(C656,Harms!$B$8:$C$18,2,FALSE)," ")</f>
        <v xml:space="preserve"> </v>
      </c>
      <c r="F656" s="3" t="str">
        <f>IFERROR(IF(#REF!*D656*E656&gt;0,#REF!*D656*E656,""),"")</f>
        <v/>
      </c>
      <c r="G656" s="3" t="str">
        <f>_xlfn.IFNA(VLOOKUP(E656,'Total Probability'!$B$8:$G$13,MATCH(F656,'Total Probability'!$B$8:$G$8,0),0),"")</f>
        <v/>
      </c>
      <c r="H656" s="3" t="str">
        <f>_xlfn.IFNA(VLOOKUP(D656,'Risk Acceptance Matrix'!$B$8:$G$13,MATCH(G656,'Risk Acceptance Matrix'!$B$8:$G$8,0),0),"")</f>
        <v/>
      </c>
      <c r="M656" s="3" t="str">
        <f>_xlfn.IFNA(VLOOKUP(K656,'Total Probability'!$B$8:$G$13,MATCH(L656,'Total Probability'!$B$8:$G$8,0),0),"")</f>
        <v/>
      </c>
      <c r="O656" s="3" t="str">
        <f>_xlfn.IFNA(VLOOKUP(N656,'Risk Acceptance Matrix'!$B$8:$G$13,MATCH(M656,'Risk Acceptance Matrix'!$B$8:$G$8,0),0),"")</f>
        <v/>
      </c>
    </row>
    <row r="657" spans="4:15">
      <c r="D657" s="24" t="str">
        <f>_xlfn.IFNA(VLOOKUP(C657,Harms!$B$8:$C$18,2,FALSE)," ")</f>
        <v xml:space="preserve"> </v>
      </c>
      <c r="F657" s="3" t="str">
        <f>IFERROR(IF(#REF!*D657*E657&gt;0,#REF!*D657*E657,""),"")</f>
        <v/>
      </c>
      <c r="G657" s="3" t="str">
        <f>_xlfn.IFNA(VLOOKUP(E657,'Total Probability'!$B$8:$G$13,MATCH(F657,'Total Probability'!$B$8:$G$8,0),0),"")</f>
        <v/>
      </c>
      <c r="H657" s="3" t="str">
        <f>_xlfn.IFNA(VLOOKUP(D657,'Risk Acceptance Matrix'!$B$8:$G$13,MATCH(G657,'Risk Acceptance Matrix'!$B$8:$G$8,0),0),"")</f>
        <v/>
      </c>
      <c r="M657" s="3" t="str">
        <f>_xlfn.IFNA(VLOOKUP(K657,'Total Probability'!$B$8:$G$13,MATCH(L657,'Total Probability'!$B$8:$G$8,0),0),"")</f>
        <v/>
      </c>
      <c r="O657" s="3" t="str">
        <f>_xlfn.IFNA(VLOOKUP(N657,'Risk Acceptance Matrix'!$B$8:$G$13,MATCH(M657,'Risk Acceptance Matrix'!$B$8:$G$8,0),0),"")</f>
        <v/>
      </c>
    </row>
    <row r="658" spans="4:15">
      <c r="D658" s="24" t="str">
        <f>_xlfn.IFNA(VLOOKUP(C658,Harms!$B$8:$C$18,2,FALSE)," ")</f>
        <v xml:space="preserve"> </v>
      </c>
      <c r="F658" s="3" t="str">
        <f>IFERROR(IF(#REF!*D658*E658&gt;0,#REF!*D658*E658,""),"")</f>
        <v/>
      </c>
      <c r="G658" s="3" t="str">
        <f>_xlfn.IFNA(VLOOKUP(E658,'Total Probability'!$B$8:$G$13,MATCH(F658,'Total Probability'!$B$8:$G$8,0),0),"")</f>
        <v/>
      </c>
      <c r="H658" s="3" t="str">
        <f>_xlfn.IFNA(VLOOKUP(D658,'Risk Acceptance Matrix'!$B$8:$G$13,MATCH(G658,'Risk Acceptance Matrix'!$B$8:$G$8,0),0),"")</f>
        <v/>
      </c>
      <c r="M658" s="3" t="str">
        <f>_xlfn.IFNA(VLOOKUP(K658,'Total Probability'!$B$8:$G$13,MATCH(L658,'Total Probability'!$B$8:$G$8,0),0),"")</f>
        <v/>
      </c>
      <c r="O658" s="3" t="str">
        <f>_xlfn.IFNA(VLOOKUP(N658,'Risk Acceptance Matrix'!$B$8:$G$13,MATCH(M658,'Risk Acceptance Matrix'!$B$8:$G$8,0),0),"")</f>
        <v/>
      </c>
    </row>
    <row r="659" spans="4:15">
      <c r="D659" s="24" t="str">
        <f>_xlfn.IFNA(VLOOKUP(C659,Harms!$B$8:$C$18,2,FALSE)," ")</f>
        <v xml:space="preserve"> </v>
      </c>
      <c r="F659" s="3" t="str">
        <f>IFERROR(IF(#REF!*D659*E659&gt;0,#REF!*D659*E659,""),"")</f>
        <v/>
      </c>
      <c r="G659" s="3" t="str">
        <f>_xlfn.IFNA(VLOOKUP(E659,'Total Probability'!$B$8:$G$13,MATCH(F659,'Total Probability'!$B$8:$G$8,0),0),"")</f>
        <v/>
      </c>
      <c r="H659" s="3" t="str">
        <f>_xlfn.IFNA(VLOOKUP(D659,'Risk Acceptance Matrix'!$B$8:$G$13,MATCH(G659,'Risk Acceptance Matrix'!$B$8:$G$8,0),0),"")</f>
        <v/>
      </c>
      <c r="M659" s="3" t="str">
        <f>_xlfn.IFNA(VLOOKUP(K659,'Total Probability'!$B$8:$G$13,MATCH(L659,'Total Probability'!$B$8:$G$8,0),0),"")</f>
        <v/>
      </c>
      <c r="O659" s="3" t="str">
        <f>_xlfn.IFNA(VLOOKUP(N659,'Risk Acceptance Matrix'!$B$8:$G$13,MATCH(M659,'Risk Acceptance Matrix'!$B$8:$G$8,0),0),"")</f>
        <v/>
      </c>
    </row>
    <row r="660" spans="4:15">
      <c r="D660" s="24" t="str">
        <f>_xlfn.IFNA(VLOOKUP(C660,Harms!$B$8:$C$18,2,FALSE)," ")</f>
        <v xml:space="preserve"> </v>
      </c>
      <c r="F660" s="3" t="str">
        <f>IFERROR(IF(#REF!*D660*E660&gt;0,#REF!*D660*E660,""),"")</f>
        <v/>
      </c>
      <c r="G660" s="3" t="str">
        <f>_xlfn.IFNA(VLOOKUP(E660,'Total Probability'!$B$8:$G$13,MATCH(F660,'Total Probability'!$B$8:$G$8,0),0),"")</f>
        <v/>
      </c>
      <c r="H660" s="3" t="str">
        <f>_xlfn.IFNA(VLOOKUP(D660,'Risk Acceptance Matrix'!$B$8:$G$13,MATCH(G660,'Risk Acceptance Matrix'!$B$8:$G$8,0),0),"")</f>
        <v/>
      </c>
      <c r="M660" s="3" t="str">
        <f>_xlfn.IFNA(VLOOKUP(K660,'Total Probability'!$B$8:$G$13,MATCH(L660,'Total Probability'!$B$8:$G$8,0),0),"")</f>
        <v/>
      </c>
      <c r="O660" s="3" t="str">
        <f>_xlfn.IFNA(VLOOKUP(N660,'Risk Acceptance Matrix'!$B$8:$G$13,MATCH(M660,'Risk Acceptance Matrix'!$B$8:$G$8,0),0),"")</f>
        <v/>
      </c>
    </row>
    <row r="661" spans="4:15">
      <c r="D661" s="24" t="str">
        <f>_xlfn.IFNA(VLOOKUP(C661,Harms!$B$8:$C$18,2,FALSE)," ")</f>
        <v xml:space="preserve"> </v>
      </c>
      <c r="F661" s="3" t="str">
        <f>IFERROR(IF(#REF!*D661*E661&gt;0,#REF!*D661*E661,""),"")</f>
        <v/>
      </c>
      <c r="G661" s="3" t="str">
        <f>_xlfn.IFNA(VLOOKUP(E661,'Total Probability'!$B$8:$G$13,MATCH(F661,'Total Probability'!$B$8:$G$8,0),0),"")</f>
        <v/>
      </c>
      <c r="H661" s="3" t="str">
        <f>_xlfn.IFNA(VLOOKUP(D661,'Risk Acceptance Matrix'!$B$8:$G$13,MATCH(G661,'Risk Acceptance Matrix'!$B$8:$G$8,0),0),"")</f>
        <v/>
      </c>
      <c r="M661" s="3" t="str">
        <f>_xlfn.IFNA(VLOOKUP(K661,'Total Probability'!$B$8:$G$13,MATCH(L661,'Total Probability'!$B$8:$G$8,0),0),"")</f>
        <v/>
      </c>
      <c r="O661" s="3" t="str">
        <f>_xlfn.IFNA(VLOOKUP(N661,'Risk Acceptance Matrix'!$B$8:$G$13,MATCH(M661,'Risk Acceptance Matrix'!$B$8:$G$8,0),0),"")</f>
        <v/>
      </c>
    </row>
    <row r="662" spans="4:15">
      <c r="D662" s="24" t="str">
        <f>_xlfn.IFNA(VLOOKUP(C662,Harms!$B$8:$C$18,2,FALSE)," ")</f>
        <v xml:space="preserve"> </v>
      </c>
      <c r="F662" s="3" t="str">
        <f>IFERROR(IF(#REF!*D662*E662&gt;0,#REF!*D662*E662,""),"")</f>
        <v/>
      </c>
      <c r="G662" s="3" t="str">
        <f>_xlfn.IFNA(VLOOKUP(E662,'Total Probability'!$B$8:$G$13,MATCH(F662,'Total Probability'!$B$8:$G$8,0),0),"")</f>
        <v/>
      </c>
      <c r="H662" s="3" t="str">
        <f>_xlfn.IFNA(VLOOKUP(D662,'Risk Acceptance Matrix'!$B$8:$G$13,MATCH(G662,'Risk Acceptance Matrix'!$B$8:$G$8,0),0),"")</f>
        <v/>
      </c>
      <c r="M662" s="3" t="str">
        <f>_xlfn.IFNA(VLOOKUP(K662,'Total Probability'!$B$8:$G$13,MATCH(L662,'Total Probability'!$B$8:$G$8,0),0),"")</f>
        <v/>
      </c>
      <c r="O662" s="3" t="str">
        <f>_xlfn.IFNA(VLOOKUP(N662,'Risk Acceptance Matrix'!$B$8:$G$13,MATCH(M662,'Risk Acceptance Matrix'!$B$8:$G$8,0),0),"")</f>
        <v/>
      </c>
    </row>
    <row r="663" spans="4:15">
      <c r="D663" s="24" t="str">
        <f>_xlfn.IFNA(VLOOKUP(C663,Harms!$B$8:$C$18,2,FALSE)," ")</f>
        <v xml:space="preserve"> </v>
      </c>
      <c r="F663" s="3" t="str">
        <f>IFERROR(IF(#REF!*D663*E663&gt;0,#REF!*D663*E663,""),"")</f>
        <v/>
      </c>
      <c r="G663" s="3" t="str">
        <f>_xlfn.IFNA(VLOOKUP(E663,'Total Probability'!$B$8:$G$13,MATCH(F663,'Total Probability'!$B$8:$G$8,0),0),"")</f>
        <v/>
      </c>
      <c r="H663" s="3" t="str">
        <f>_xlfn.IFNA(VLOOKUP(D663,'Risk Acceptance Matrix'!$B$8:$G$13,MATCH(G663,'Risk Acceptance Matrix'!$B$8:$G$8,0),0),"")</f>
        <v/>
      </c>
      <c r="M663" s="3" t="str">
        <f>_xlfn.IFNA(VLOOKUP(K663,'Total Probability'!$B$8:$G$13,MATCH(L663,'Total Probability'!$B$8:$G$8,0),0),"")</f>
        <v/>
      </c>
      <c r="O663" s="3" t="str">
        <f>_xlfn.IFNA(VLOOKUP(N663,'Risk Acceptance Matrix'!$B$8:$G$13,MATCH(M663,'Risk Acceptance Matrix'!$B$8:$G$8,0),0),"")</f>
        <v/>
      </c>
    </row>
    <row r="664" spans="4:15">
      <c r="D664" s="24" t="str">
        <f>_xlfn.IFNA(VLOOKUP(C664,Harms!$B$8:$C$18,2,FALSE)," ")</f>
        <v xml:space="preserve"> </v>
      </c>
      <c r="F664" s="3" t="str">
        <f>IFERROR(IF(#REF!*D664*E664&gt;0,#REF!*D664*E664,""),"")</f>
        <v/>
      </c>
      <c r="G664" s="3" t="str">
        <f>_xlfn.IFNA(VLOOKUP(E664,'Total Probability'!$B$8:$G$13,MATCH(F664,'Total Probability'!$B$8:$G$8,0),0),"")</f>
        <v/>
      </c>
      <c r="H664" s="3" t="str">
        <f>_xlfn.IFNA(VLOOKUP(D664,'Risk Acceptance Matrix'!$B$8:$G$13,MATCH(G664,'Risk Acceptance Matrix'!$B$8:$G$8,0),0),"")</f>
        <v/>
      </c>
      <c r="M664" s="3" t="str">
        <f>_xlfn.IFNA(VLOOKUP(K664,'Total Probability'!$B$8:$G$13,MATCH(L664,'Total Probability'!$B$8:$G$8,0),0),"")</f>
        <v/>
      </c>
      <c r="O664" s="3" t="str">
        <f>_xlfn.IFNA(VLOOKUP(N664,'Risk Acceptance Matrix'!$B$8:$G$13,MATCH(M664,'Risk Acceptance Matrix'!$B$8:$G$8,0),0),"")</f>
        <v/>
      </c>
    </row>
    <row r="665" spans="4:15">
      <c r="D665" s="24" t="str">
        <f>_xlfn.IFNA(VLOOKUP(C665,Harms!$B$8:$C$18,2,FALSE)," ")</f>
        <v xml:space="preserve"> </v>
      </c>
      <c r="F665" s="3" t="str">
        <f>IFERROR(IF(#REF!*D665*E665&gt;0,#REF!*D665*E665,""),"")</f>
        <v/>
      </c>
      <c r="G665" s="3" t="str">
        <f>_xlfn.IFNA(VLOOKUP(E665,'Total Probability'!$B$8:$G$13,MATCH(F665,'Total Probability'!$B$8:$G$8,0),0),"")</f>
        <v/>
      </c>
      <c r="H665" s="3" t="str">
        <f>_xlfn.IFNA(VLOOKUP(D665,'Risk Acceptance Matrix'!$B$8:$G$13,MATCH(G665,'Risk Acceptance Matrix'!$B$8:$G$8,0),0),"")</f>
        <v/>
      </c>
      <c r="M665" s="3" t="str">
        <f>_xlfn.IFNA(VLOOKUP(K665,'Total Probability'!$B$8:$G$13,MATCH(L665,'Total Probability'!$B$8:$G$8,0),0),"")</f>
        <v/>
      </c>
      <c r="O665" s="3" t="str">
        <f>_xlfn.IFNA(VLOOKUP(N665,'Risk Acceptance Matrix'!$B$8:$G$13,MATCH(M665,'Risk Acceptance Matrix'!$B$8:$G$8,0),0),"")</f>
        <v/>
      </c>
    </row>
    <row r="666" spans="4:15">
      <c r="D666" s="24" t="str">
        <f>_xlfn.IFNA(VLOOKUP(C666,Harms!$B$8:$C$18,2,FALSE)," ")</f>
        <v xml:space="preserve"> </v>
      </c>
      <c r="F666" s="3" t="str">
        <f>IFERROR(IF(#REF!*D666*E666&gt;0,#REF!*D666*E666,""),"")</f>
        <v/>
      </c>
      <c r="G666" s="3" t="str">
        <f>_xlfn.IFNA(VLOOKUP(E666,'Total Probability'!$B$8:$G$13,MATCH(F666,'Total Probability'!$B$8:$G$8,0),0),"")</f>
        <v/>
      </c>
      <c r="H666" s="3" t="str">
        <f>_xlfn.IFNA(VLOOKUP(D666,'Risk Acceptance Matrix'!$B$8:$G$13,MATCH(G666,'Risk Acceptance Matrix'!$B$8:$G$8,0),0),"")</f>
        <v/>
      </c>
      <c r="M666" s="3" t="str">
        <f>_xlfn.IFNA(VLOOKUP(K666,'Total Probability'!$B$8:$G$13,MATCH(L666,'Total Probability'!$B$8:$G$8,0),0),"")</f>
        <v/>
      </c>
      <c r="O666" s="3" t="str">
        <f>_xlfn.IFNA(VLOOKUP(N666,'Risk Acceptance Matrix'!$B$8:$G$13,MATCH(M666,'Risk Acceptance Matrix'!$B$8:$G$8,0),0),"")</f>
        <v/>
      </c>
    </row>
    <row r="667" spans="4:15">
      <c r="D667" s="24" t="str">
        <f>_xlfn.IFNA(VLOOKUP(C667,Harms!$B$8:$C$18,2,FALSE)," ")</f>
        <v xml:space="preserve"> </v>
      </c>
      <c r="F667" s="3" t="str">
        <f>IFERROR(IF(#REF!*D667*E667&gt;0,#REF!*D667*E667,""),"")</f>
        <v/>
      </c>
      <c r="G667" s="3" t="str">
        <f>_xlfn.IFNA(VLOOKUP(E667,'Total Probability'!$B$8:$G$13,MATCH(F667,'Total Probability'!$B$8:$G$8,0),0),"")</f>
        <v/>
      </c>
      <c r="H667" s="3" t="str">
        <f>_xlfn.IFNA(VLOOKUP(D667,'Risk Acceptance Matrix'!$B$8:$G$13,MATCH(G667,'Risk Acceptance Matrix'!$B$8:$G$8,0),0),"")</f>
        <v/>
      </c>
      <c r="M667" s="3" t="str">
        <f>_xlfn.IFNA(VLOOKUP(K667,'Total Probability'!$B$8:$G$13,MATCH(L667,'Total Probability'!$B$8:$G$8,0),0),"")</f>
        <v/>
      </c>
      <c r="O667" s="3" t="str">
        <f>_xlfn.IFNA(VLOOKUP(N667,'Risk Acceptance Matrix'!$B$8:$G$13,MATCH(M667,'Risk Acceptance Matrix'!$B$8:$G$8,0),0),"")</f>
        <v/>
      </c>
    </row>
    <row r="668" spans="4:15">
      <c r="D668" s="24" t="str">
        <f>_xlfn.IFNA(VLOOKUP(C668,Harms!$B$8:$C$18,2,FALSE)," ")</f>
        <v xml:space="preserve"> </v>
      </c>
      <c r="F668" s="3" t="str">
        <f>IFERROR(IF(#REF!*D668*E668&gt;0,#REF!*D668*E668,""),"")</f>
        <v/>
      </c>
      <c r="G668" s="3" t="str">
        <f>_xlfn.IFNA(VLOOKUP(E668,'Total Probability'!$B$8:$G$13,MATCH(F668,'Total Probability'!$B$8:$G$8,0),0),"")</f>
        <v/>
      </c>
      <c r="H668" s="3" t="str">
        <f>_xlfn.IFNA(VLOOKUP(D668,'Risk Acceptance Matrix'!$B$8:$G$13,MATCH(G668,'Risk Acceptance Matrix'!$B$8:$G$8,0),0),"")</f>
        <v/>
      </c>
      <c r="M668" s="3" t="str">
        <f>_xlfn.IFNA(VLOOKUP(K668,'Total Probability'!$B$8:$G$13,MATCH(L668,'Total Probability'!$B$8:$G$8,0),0),"")</f>
        <v/>
      </c>
      <c r="O668" s="3" t="str">
        <f>_xlfn.IFNA(VLOOKUP(N668,'Risk Acceptance Matrix'!$B$8:$G$13,MATCH(M668,'Risk Acceptance Matrix'!$B$8:$G$8,0),0),"")</f>
        <v/>
      </c>
    </row>
    <row r="669" spans="4:15">
      <c r="D669" s="24" t="str">
        <f>_xlfn.IFNA(VLOOKUP(C669,Harms!$B$8:$C$18,2,FALSE)," ")</f>
        <v xml:space="preserve"> </v>
      </c>
      <c r="F669" s="3" t="str">
        <f>IFERROR(IF(#REF!*D669*E669&gt;0,#REF!*D669*E669,""),"")</f>
        <v/>
      </c>
      <c r="G669" s="3" t="str">
        <f>_xlfn.IFNA(VLOOKUP(E669,'Total Probability'!$B$8:$G$13,MATCH(F669,'Total Probability'!$B$8:$G$8,0),0),"")</f>
        <v/>
      </c>
      <c r="H669" s="3" t="str">
        <f>_xlfn.IFNA(VLOOKUP(D669,'Risk Acceptance Matrix'!$B$8:$G$13,MATCH(G669,'Risk Acceptance Matrix'!$B$8:$G$8,0),0),"")</f>
        <v/>
      </c>
      <c r="M669" s="3" t="str">
        <f>_xlfn.IFNA(VLOOKUP(K669,'Total Probability'!$B$8:$G$13,MATCH(L669,'Total Probability'!$B$8:$G$8,0),0),"")</f>
        <v/>
      </c>
      <c r="O669" s="3" t="str">
        <f>_xlfn.IFNA(VLOOKUP(N669,'Risk Acceptance Matrix'!$B$8:$G$13,MATCH(M669,'Risk Acceptance Matrix'!$B$8:$G$8,0),0),"")</f>
        <v/>
      </c>
    </row>
    <row r="670" spans="4:15">
      <c r="D670" s="24" t="str">
        <f>_xlfn.IFNA(VLOOKUP(C670,Harms!$B$8:$C$18,2,FALSE)," ")</f>
        <v xml:space="preserve"> </v>
      </c>
      <c r="F670" s="3" t="str">
        <f>IFERROR(IF(#REF!*D670*E670&gt;0,#REF!*D670*E670,""),"")</f>
        <v/>
      </c>
      <c r="G670" s="3" t="str">
        <f>_xlfn.IFNA(VLOOKUP(E670,'Total Probability'!$B$8:$G$13,MATCH(F670,'Total Probability'!$B$8:$G$8,0),0),"")</f>
        <v/>
      </c>
      <c r="H670" s="3" t="str">
        <f>_xlfn.IFNA(VLOOKUP(D670,'Risk Acceptance Matrix'!$B$8:$G$13,MATCH(G670,'Risk Acceptance Matrix'!$B$8:$G$8,0),0),"")</f>
        <v/>
      </c>
      <c r="M670" s="3" t="str">
        <f>_xlfn.IFNA(VLOOKUP(K670,'Total Probability'!$B$8:$G$13,MATCH(L670,'Total Probability'!$B$8:$G$8,0),0),"")</f>
        <v/>
      </c>
      <c r="O670" s="3" t="str">
        <f>_xlfn.IFNA(VLOOKUP(N670,'Risk Acceptance Matrix'!$B$8:$G$13,MATCH(M670,'Risk Acceptance Matrix'!$B$8:$G$8,0),0),"")</f>
        <v/>
      </c>
    </row>
    <row r="671" spans="4:15">
      <c r="D671" s="24" t="str">
        <f>_xlfn.IFNA(VLOOKUP(C671,Harms!$B$8:$C$18,2,FALSE)," ")</f>
        <v xml:space="preserve"> </v>
      </c>
      <c r="F671" s="3" t="str">
        <f>IFERROR(IF(#REF!*D671*E671&gt;0,#REF!*D671*E671,""),"")</f>
        <v/>
      </c>
      <c r="G671" s="3" t="str">
        <f>_xlfn.IFNA(VLOOKUP(E671,'Total Probability'!$B$8:$G$13,MATCH(F671,'Total Probability'!$B$8:$G$8,0),0),"")</f>
        <v/>
      </c>
      <c r="H671" s="3" t="str">
        <f>_xlfn.IFNA(VLOOKUP(D671,'Risk Acceptance Matrix'!$B$8:$G$13,MATCH(G671,'Risk Acceptance Matrix'!$B$8:$G$8,0),0),"")</f>
        <v/>
      </c>
      <c r="M671" s="3" t="str">
        <f>_xlfn.IFNA(VLOOKUP(K671,'Total Probability'!$B$8:$G$13,MATCH(L671,'Total Probability'!$B$8:$G$8,0),0),"")</f>
        <v/>
      </c>
      <c r="O671" s="3" t="str">
        <f>_xlfn.IFNA(VLOOKUP(N671,'Risk Acceptance Matrix'!$B$8:$G$13,MATCH(M671,'Risk Acceptance Matrix'!$B$8:$G$8,0),0),"")</f>
        <v/>
      </c>
    </row>
    <row r="672" spans="4:15">
      <c r="D672" s="24" t="str">
        <f>_xlfn.IFNA(VLOOKUP(C672,Harms!$B$8:$C$18,2,FALSE)," ")</f>
        <v xml:space="preserve"> </v>
      </c>
      <c r="F672" s="3" t="str">
        <f>IFERROR(IF(#REF!*D672*E672&gt;0,#REF!*D672*E672,""),"")</f>
        <v/>
      </c>
      <c r="G672" s="3" t="str">
        <f>_xlfn.IFNA(VLOOKUP(E672,'Total Probability'!$B$8:$G$13,MATCH(F672,'Total Probability'!$B$8:$G$8,0),0),"")</f>
        <v/>
      </c>
      <c r="H672" s="3" t="str">
        <f>_xlfn.IFNA(VLOOKUP(D672,'Risk Acceptance Matrix'!$B$8:$G$13,MATCH(G672,'Risk Acceptance Matrix'!$B$8:$G$8,0),0),"")</f>
        <v/>
      </c>
      <c r="M672" s="3" t="str">
        <f>_xlfn.IFNA(VLOOKUP(K672,'Total Probability'!$B$8:$G$13,MATCH(L672,'Total Probability'!$B$8:$G$8,0),0),"")</f>
        <v/>
      </c>
      <c r="O672" s="3" t="str">
        <f>_xlfn.IFNA(VLOOKUP(N672,'Risk Acceptance Matrix'!$B$8:$G$13,MATCH(M672,'Risk Acceptance Matrix'!$B$8:$G$8,0),0),"")</f>
        <v/>
      </c>
    </row>
    <row r="673" spans="4:15">
      <c r="D673" s="24" t="str">
        <f>_xlfn.IFNA(VLOOKUP(C673,Harms!$B$8:$C$18,2,FALSE)," ")</f>
        <v xml:space="preserve"> </v>
      </c>
      <c r="F673" s="3" t="str">
        <f>IFERROR(IF(#REF!*D673*E673&gt;0,#REF!*D673*E673,""),"")</f>
        <v/>
      </c>
      <c r="G673" s="3" t="str">
        <f>_xlfn.IFNA(VLOOKUP(E673,'Total Probability'!$B$8:$G$13,MATCH(F673,'Total Probability'!$B$8:$G$8,0),0),"")</f>
        <v/>
      </c>
      <c r="H673" s="3" t="str">
        <f>_xlfn.IFNA(VLOOKUP(D673,'Risk Acceptance Matrix'!$B$8:$G$13,MATCH(G673,'Risk Acceptance Matrix'!$B$8:$G$8,0),0),"")</f>
        <v/>
      </c>
      <c r="M673" s="3" t="str">
        <f>_xlfn.IFNA(VLOOKUP(K673,'Total Probability'!$B$8:$G$13,MATCH(L673,'Total Probability'!$B$8:$G$8,0),0),"")</f>
        <v/>
      </c>
      <c r="O673" s="3" t="str">
        <f>_xlfn.IFNA(VLOOKUP(N673,'Risk Acceptance Matrix'!$B$8:$G$13,MATCH(M673,'Risk Acceptance Matrix'!$B$8:$G$8,0),0),"")</f>
        <v/>
      </c>
    </row>
    <row r="674" spans="4:15">
      <c r="D674" s="24" t="str">
        <f>_xlfn.IFNA(VLOOKUP(C674,Harms!$B$8:$C$18,2,FALSE)," ")</f>
        <v xml:space="preserve"> </v>
      </c>
      <c r="F674" s="3" t="str">
        <f>IFERROR(IF(#REF!*D674*E674&gt;0,#REF!*D674*E674,""),"")</f>
        <v/>
      </c>
      <c r="G674" s="3" t="str">
        <f>_xlfn.IFNA(VLOOKUP(E674,'Total Probability'!$B$8:$G$13,MATCH(F674,'Total Probability'!$B$8:$G$8,0),0),"")</f>
        <v/>
      </c>
      <c r="H674" s="3" t="str">
        <f>_xlfn.IFNA(VLOOKUP(D674,'Risk Acceptance Matrix'!$B$8:$G$13,MATCH(G674,'Risk Acceptance Matrix'!$B$8:$G$8,0),0),"")</f>
        <v/>
      </c>
      <c r="M674" s="3" t="str">
        <f>_xlfn.IFNA(VLOOKUP(K674,'Total Probability'!$B$8:$G$13,MATCH(L674,'Total Probability'!$B$8:$G$8,0),0),"")</f>
        <v/>
      </c>
      <c r="O674" s="3" t="str">
        <f>_xlfn.IFNA(VLOOKUP(N674,'Risk Acceptance Matrix'!$B$8:$G$13,MATCH(M674,'Risk Acceptance Matrix'!$B$8:$G$8,0),0),"")</f>
        <v/>
      </c>
    </row>
    <row r="675" spans="4:15">
      <c r="D675" s="24" t="str">
        <f>_xlfn.IFNA(VLOOKUP(C675,Harms!$B$8:$C$18,2,FALSE)," ")</f>
        <v xml:space="preserve"> </v>
      </c>
      <c r="F675" s="3" t="str">
        <f>IFERROR(IF(#REF!*D675*E675&gt;0,#REF!*D675*E675,""),"")</f>
        <v/>
      </c>
      <c r="G675" s="3" t="str">
        <f>_xlfn.IFNA(VLOOKUP(E675,'Total Probability'!$B$8:$G$13,MATCH(F675,'Total Probability'!$B$8:$G$8,0),0),"")</f>
        <v/>
      </c>
      <c r="H675" s="3" t="str">
        <f>_xlfn.IFNA(VLOOKUP(D675,'Risk Acceptance Matrix'!$B$8:$G$13,MATCH(G675,'Risk Acceptance Matrix'!$B$8:$G$8,0),0),"")</f>
        <v/>
      </c>
      <c r="M675" s="3" t="str">
        <f>_xlfn.IFNA(VLOOKUP(K675,'Total Probability'!$B$8:$G$13,MATCH(L675,'Total Probability'!$B$8:$G$8,0),0),"")</f>
        <v/>
      </c>
      <c r="O675" s="3" t="str">
        <f>_xlfn.IFNA(VLOOKUP(N675,'Risk Acceptance Matrix'!$B$8:$G$13,MATCH(M675,'Risk Acceptance Matrix'!$B$8:$G$8,0),0),"")</f>
        <v/>
      </c>
    </row>
    <row r="676" spans="4:15">
      <c r="D676" s="24" t="str">
        <f>_xlfn.IFNA(VLOOKUP(C676,Harms!$B$8:$C$18,2,FALSE)," ")</f>
        <v xml:space="preserve"> </v>
      </c>
      <c r="F676" s="3" t="str">
        <f>IFERROR(IF(#REF!*D676*E676&gt;0,#REF!*D676*E676,""),"")</f>
        <v/>
      </c>
      <c r="G676" s="3" t="str">
        <f>_xlfn.IFNA(VLOOKUP(E676,'Total Probability'!$B$8:$G$13,MATCH(F676,'Total Probability'!$B$8:$G$8,0),0),"")</f>
        <v/>
      </c>
      <c r="H676" s="3" t="str">
        <f>_xlfn.IFNA(VLOOKUP(D676,'Risk Acceptance Matrix'!$B$8:$G$13,MATCH(G676,'Risk Acceptance Matrix'!$B$8:$G$8,0),0),"")</f>
        <v/>
      </c>
      <c r="M676" s="3" t="str">
        <f>_xlfn.IFNA(VLOOKUP(K676,'Total Probability'!$B$8:$G$13,MATCH(L676,'Total Probability'!$B$8:$G$8,0),0),"")</f>
        <v/>
      </c>
      <c r="O676" s="3" t="str">
        <f>_xlfn.IFNA(VLOOKUP(N676,'Risk Acceptance Matrix'!$B$8:$G$13,MATCH(M676,'Risk Acceptance Matrix'!$B$8:$G$8,0),0),"")</f>
        <v/>
      </c>
    </row>
    <row r="677" spans="4:15">
      <c r="D677" s="24" t="str">
        <f>_xlfn.IFNA(VLOOKUP(C677,Harms!$B$8:$C$18,2,FALSE)," ")</f>
        <v xml:space="preserve"> </v>
      </c>
      <c r="F677" s="3" t="str">
        <f>IFERROR(IF(#REF!*D677*E677&gt;0,#REF!*D677*E677,""),"")</f>
        <v/>
      </c>
      <c r="G677" s="3" t="str">
        <f>_xlfn.IFNA(VLOOKUP(E677,'Total Probability'!$B$8:$G$13,MATCH(F677,'Total Probability'!$B$8:$G$8,0),0),"")</f>
        <v/>
      </c>
      <c r="H677" s="3" t="str">
        <f>_xlfn.IFNA(VLOOKUP(D677,'Risk Acceptance Matrix'!$B$8:$G$13,MATCH(G677,'Risk Acceptance Matrix'!$B$8:$G$8,0),0),"")</f>
        <v/>
      </c>
      <c r="M677" s="3" t="str">
        <f>_xlfn.IFNA(VLOOKUP(K677,'Total Probability'!$B$8:$G$13,MATCH(L677,'Total Probability'!$B$8:$G$8,0),0),"")</f>
        <v/>
      </c>
      <c r="O677" s="3" t="str">
        <f>_xlfn.IFNA(VLOOKUP(N677,'Risk Acceptance Matrix'!$B$8:$G$13,MATCH(M677,'Risk Acceptance Matrix'!$B$8:$G$8,0),0),"")</f>
        <v/>
      </c>
    </row>
    <row r="678" spans="4:15">
      <c r="D678" s="24" t="str">
        <f>_xlfn.IFNA(VLOOKUP(C678,Harms!$B$8:$C$18,2,FALSE)," ")</f>
        <v xml:space="preserve"> </v>
      </c>
      <c r="F678" s="3" t="str">
        <f>IFERROR(IF(#REF!*D678*E678&gt;0,#REF!*D678*E678,""),"")</f>
        <v/>
      </c>
      <c r="G678" s="3" t="str">
        <f>_xlfn.IFNA(VLOOKUP(E678,'Total Probability'!$B$8:$G$13,MATCH(F678,'Total Probability'!$B$8:$G$8,0),0),"")</f>
        <v/>
      </c>
      <c r="H678" s="3" t="str">
        <f>_xlfn.IFNA(VLOOKUP(D678,'Risk Acceptance Matrix'!$B$8:$G$13,MATCH(G678,'Risk Acceptance Matrix'!$B$8:$G$8,0),0),"")</f>
        <v/>
      </c>
      <c r="M678" s="3" t="str">
        <f>_xlfn.IFNA(VLOOKUP(K678,'Total Probability'!$B$8:$G$13,MATCH(L678,'Total Probability'!$B$8:$G$8,0),0),"")</f>
        <v/>
      </c>
      <c r="O678" s="3" t="str">
        <f>_xlfn.IFNA(VLOOKUP(N678,'Risk Acceptance Matrix'!$B$8:$G$13,MATCH(M678,'Risk Acceptance Matrix'!$B$8:$G$8,0),0),"")</f>
        <v/>
      </c>
    </row>
    <row r="679" spans="4:15">
      <c r="D679" s="24" t="str">
        <f>_xlfn.IFNA(VLOOKUP(C679,Harms!$B$8:$C$18,2,FALSE)," ")</f>
        <v xml:space="preserve"> </v>
      </c>
      <c r="F679" s="3" t="str">
        <f>IFERROR(IF(#REF!*D679*E679&gt;0,#REF!*D679*E679,""),"")</f>
        <v/>
      </c>
      <c r="G679" s="3" t="str">
        <f>_xlfn.IFNA(VLOOKUP(E679,'Total Probability'!$B$8:$G$13,MATCH(F679,'Total Probability'!$B$8:$G$8,0),0),"")</f>
        <v/>
      </c>
      <c r="H679" s="3" t="str">
        <f>_xlfn.IFNA(VLOOKUP(D679,'Risk Acceptance Matrix'!$B$8:$G$13,MATCH(G679,'Risk Acceptance Matrix'!$B$8:$G$8,0),0),"")</f>
        <v/>
      </c>
      <c r="M679" s="3" t="str">
        <f>_xlfn.IFNA(VLOOKUP(K679,'Total Probability'!$B$8:$G$13,MATCH(L679,'Total Probability'!$B$8:$G$8,0),0),"")</f>
        <v/>
      </c>
      <c r="O679" s="3" t="str">
        <f>_xlfn.IFNA(VLOOKUP(N679,'Risk Acceptance Matrix'!$B$8:$G$13,MATCH(M679,'Risk Acceptance Matrix'!$B$8:$G$8,0),0),"")</f>
        <v/>
      </c>
    </row>
    <row r="680" spans="4:15">
      <c r="D680" s="24" t="str">
        <f>_xlfn.IFNA(VLOOKUP(C680,Harms!$B$8:$C$18,2,FALSE)," ")</f>
        <v xml:space="preserve"> </v>
      </c>
      <c r="F680" s="3" t="str">
        <f>IFERROR(IF(#REF!*D680*E680&gt;0,#REF!*D680*E680,""),"")</f>
        <v/>
      </c>
      <c r="G680" s="3" t="str">
        <f>_xlfn.IFNA(VLOOKUP(E680,'Total Probability'!$B$8:$G$13,MATCH(F680,'Total Probability'!$B$8:$G$8,0),0),"")</f>
        <v/>
      </c>
      <c r="H680" s="3" t="str">
        <f>_xlfn.IFNA(VLOOKUP(D680,'Risk Acceptance Matrix'!$B$8:$G$13,MATCH(G680,'Risk Acceptance Matrix'!$B$8:$G$8,0),0),"")</f>
        <v/>
      </c>
      <c r="M680" s="3" t="str">
        <f>_xlfn.IFNA(VLOOKUP(K680,'Total Probability'!$B$8:$G$13,MATCH(L680,'Total Probability'!$B$8:$G$8,0),0),"")</f>
        <v/>
      </c>
      <c r="O680" s="3" t="str">
        <f>_xlfn.IFNA(VLOOKUP(N680,'Risk Acceptance Matrix'!$B$8:$G$13,MATCH(M680,'Risk Acceptance Matrix'!$B$8:$G$8,0),0),"")</f>
        <v/>
      </c>
    </row>
    <row r="681" spans="4:15">
      <c r="D681" s="24" t="str">
        <f>_xlfn.IFNA(VLOOKUP(C681,Harms!$B$8:$C$18,2,FALSE)," ")</f>
        <v xml:space="preserve"> </v>
      </c>
      <c r="F681" s="3" t="str">
        <f>IFERROR(IF(#REF!*D681*E681&gt;0,#REF!*D681*E681,""),"")</f>
        <v/>
      </c>
      <c r="G681" s="3" t="str">
        <f>_xlfn.IFNA(VLOOKUP(E681,'Total Probability'!$B$8:$G$13,MATCH(F681,'Total Probability'!$B$8:$G$8,0),0),"")</f>
        <v/>
      </c>
      <c r="H681" s="3" t="str">
        <f>_xlfn.IFNA(VLOOKUP(D681,'Risk Acceptance Matrix'!$B$8:$G$13,MATCH(G681,'Risk Acceptance Matrix'!$B$8:$G$8,0),0),"")</f>
        <v/>
      </c>
      <c r="M681" s="3" t="str">
        <f>_xlfn.IFNA(VLOOKUP(K681,'Total Probability'!$B$8:$G$13,MATCH(L681,'Total Probability'!$B$8:$G$8,0),0),"")</f>
        <v/>
      </c>
      <c r="O681" s="3" t="str">
        <f>_xlfn.IFNA(VLOOKUP(N681,'Risk Acceptance Matrix'!$B$8:$G$13,MATCH(M681,'Risk Acceptance Matrix'!$B$8:$G$8,0),0),"")</f>
        <v/>
      </c>
    </row>
    <row r="682" spans="4:15">
      <c r="D682" s="24" t="str">
        <f>_xlfn.IFNA(VLOOKUP(C682,Harms!$B$8:$C$18,2,FALSE)," ")</f>
        <v xml:space="preserve"> </v>
      </c>
      <c r="F682" s="3" t="str">
        <f>IFERROR(IF(#REF!*D682*E682&gt;0,#REF!*D682*E682,""),"")</f>
        <v/>
      </c>
      <c r="G682" s="3" t="str">
        <f>_xlfn.IFNA(VLOOKUP(E682,'Total Probability'!$B$8:$G$13,MATCH(F682,'Total Probability'!$B$8:$G$8,0),0),"")</f>
        <v/>
      </c>
      <c r="H682" s="3" t="str">
        <f>_xlfn.IFNA(VLOOKUP(D682,'Risk Acceptance Matrix'!$B$8:$G$13,MATCH(G682,'Risk Acceptance Matrix'!$B$8:$G$8,0),0),"")</f>
        <v/>
      </c>
      <c r="M682" s="3" t="str">
        <f>_xlfn.IFNA(VLOOKUP(K682,'Total Probability'!$B$8:$G$13,MATCH(L682,'Total Probability'!$B$8:$G$8,0),0),"")</f>
        <v/>
      </c>
      <c r="O682" s="3" t="str">
        <f>_xlfn.IFNA(VLOOKUP(N682,'Risk Acceptance Matrix'!$B$8:$G$13,MATCH(M682,'Risk Acceptance Matrix'!$B$8:$G$8,0),0),"")</f>
        <v/>
      </c>
    </row>
    <row r="683" spans="4:15">
      <c r="D683" s="24" t="str">
        <f>_xlfn.IFNA(VLOOKUP(C683,Harms!$B$8:$C$18,2,FALSE)," ")</f>
        <v xml:space="preserve"> </v>
      </c>
      <c r="F683" s="3" t="str">
        <f>IFERROR(IF(#REF!*D683*E683&gt;0,#REF!*D683*E683,""),"")</f>
        <v/>
      </c>
      <c r="G683" s="3" t="str">
        <f>_xlfn.IFNA(VLOOKUP(E683,'Total Probability'!$B$8:$G$13,MATCH(F683,'Total Probability'!$B$8:$G$8,0),0),"")</f>
        <v/>
      </c>
      <c r="H683" s="3" t="str">
        <f>_xlfn.IFNA(VLOOKUP(D683,'Risk Acceptance Matrix'!$B$8:$G$13,MATCH(G683,'Risk Acceptance Matrix'!$B$8:$G$8,0),0),"")</f>
        <v/>
      </c>
      <c r="M683" s="3" t="str">
        <f>_xlfn.IFNA(VLOOKUP(K683,'Total Probability'!$B$8:$G$13,MATCH(L683,'Total Probability'!$B$8:$G$8,0),0),"")</f>
        <v/>
      </c>
      <c r="O683" s="3" t="str">
        <f>_xlfn.IFNA(VLOOKUP(N683,'Risk Acceptance Matrix'!$B$8:$G$13,MATCH(M683,'Risk Acceptance Matrix'!$B$8:$G$8,0),0),"")</f>
        <v/>
      </c>
    </row>
    <row r="684" spans="4:15">
      <c r="D684" s="24" t="str">
        <f>_xlfn.IFNA(VLOOKUP(C684,Harms!$B$8:$C$18,2,FALSE)," ")</f>
        <v xml:space="preserve"> </v>
      </c>
      <c r="F684" s="3" t="str">
        <f>IFERROR(IF(#REF!*D684*E684&gt;0,#REF!*D684*E684,""),"")</f>
        <v/>
      </c>
      <c r="G684" s="3" t="str">
        <f>_xlfn.IFNA(VLOOKUP(E684,'Total Probability'!$B$8:$G$13,MATCH(F684,'Total Probability'!$B$8:$G$8,0),0),"")</f>
        <v/>
      </c>
      <c r="H684" s="3" t="str">
        <f>_xlfn.IFNA(VLOOKUP(D684,'Risk Acceptance Matrix'!$B$8:$G$13,MATCH(G684,'Risk Acceptance Matrix'!$B$8:$G$8,0),0),"")</f>
        <v/>
      </c>
      <c r="M684" s="3" t="str">
        <f>_xlfn.IFNA(VLOOKUP(K684,'Total Probability'!$B$8:$G$13,MATCH(L684,'Total Probability'!$B$8:$G$8,0),0),"")</f>
        <v/>
      </c>
      <c r="O684" s="3" t="str">
        <f>_xlfn.IFNA(VLOOKUP(N684,'Risk Acceptance Matrix'!$B$8:$G$13,MATCH(M684,'Risk Acceptance Matrix'!$B$8:$G$8,0),0),"")</f>
        <v/>
      </c>
    </row>
    <row r="685" spans="4:15">
      <c r="D685" s="24" t="str">
        <f>_xlfn.IFNA(VLOOKUP(C685,Harms!$B$8:$C$18,2,FALSE)," ")</f>
        <v xml:space="preserve"> </v>
      </c>
      <c r="F685" s="3" t="str">
        <f>IFERROR(IF(#REF!*D685*E685&gt;0,#REF!*D685*E685,""),"")</f>
        <v/>
      </c>
      <c r="G685" s="3" t="str">
        <f>_xlfn.IFNA(VLOOKUP(E685,'Total Probability'!$B$8:$G$13,MATCH(F685,'Total Probability'!$B$8:$G$8,0),0),"")</f>
        <v/>
      </c>
      <c r="H685" s="3" t="str">
        <f>_xlfn.IFNA(VLOOKUP(D685,'Risk Acceptance Matrix'!$B$8:$G$13,MATCH(G685,'Risk Acceptance Matrix'!$B$8:$G$8,0),0),"")</f>
        <v/>
      </c>
      <c r="M685" s="3" t="str">
        <f>_xlfn.IFNA(VLOOKUP(K685,'Total Probability'!$B$8:$G$13,MATCH(L685,'Total Probability'!$B$8:$G$8,0),0),"")</f>
        <v/>
      </c>
      <c r="O685" s="3" t="str">
        <f>_xlfn.IFNA(VLOOKUP(N685,'Risk Acceptance Matrix'!$B$8:$G$13,MATCH(M685,'Risk Acceptance Matrix'!$B$8:$G$8,0),0),"")</f>
        <v/>
      </c>
    </row>
    <row r="686" spans="4:15">
      <c r="D686" s="24" t="str">
        <f>_xlfn.IFNA(VLOOKUP(C686,Harms!$B$8:$C$18,2,FALSE)," ")</f>
        <v xml:space="preserve"> </v>
      </c>
      <c r="F686" s="3" t="str">
        <f>IFERROR(IF(#REF!*D686*E686&gt;0,#REF!*D686*E686,""),"")</f>
        <v/>
      </c>
      <c r="G686" s="3" t="str">
        <f>_xlfn.IFNA(VLOOKUP(E686,'Total Probability'!$B$8:$G$13,MATCH(F686,'Total Probability'!$B$8:$G$8,0),0),"")</f>
        <v/>
      </c>
      <c r="H686" s="3" t="str">
        <f>_xlfn.IFNA(VLOOKUP(D686,'Risk Acceptance Matrix'!$B$8:$G$13,MATCH(G686,'Risk Acceptance Matrix'!$B$8:$G$8,0),0),"")</f>
        <v/>
      </c>
      <c r="M686" s="3" t="str">
        <f>_xlfn.IFNA(VLOOKUP(K686,'Total Probability'!$B$8:$G$13,MATCH(L686,'Total Probability'!$B$8:$G$8,0),0),"")</f>
        <v/>
      </c>
      <c r="O686" s="3" t="str">
        <f>_xlfn.IFNA(VLOOKUP(N686,'Risk Acceptance Matrix'!$B$8:$G$13,MATCH(M686,'Risk Acceptance Matrix'!$B$8:$G$8,0),0),"")</f>
        <v/>
      </c>
    </row>
    <row r="687" spans="4:15">
      <c r="D687" s="24" t="str">
        <f>_xlfn.IFNA(VLOOKUP(C687,Harms!$B$8:$C$18,2,FALSE)," ")</f>
        <v xml:space="preserve"> </v>
      </c>
      <c r="F687" s="3" t="str">
        <f>IFERROR(IF(#REF!*D687*E687&gt;0,#REF!*D687*E687,""),"")</f>
        <v/>
      </c>
      <c r="G687" s="3" t="str">
        <f>_xlfn.IFNA(VLOOKUP(E687,'Total Probability'!$B$8:$G$13,MATCH(F687,'Total Probability'!$B$8:$G$8,0),0),"")</f>
        <v/>
      </c>
      <c r="H687" s="3" t="str">
        <f>_xlfn.IFNA(VLOOKUP(D687,'Risk Acceptance Matrix'!$B$8:$G$13,MATCH(G687,'Risk Acceptance Matrix'!$B$8:$G$8,0),0),"")</f>
        <v/>
      </c>
      <c r="M687" s="3" t="str">
        <f>_xlfn.IFNA(VLOOKUP(K687,'Total Probability'!$B$8:$G$13,MATCH(L687,'Total Probability'!$B$8:$G$8,0),0),"")</f>
        <v/>
      </c>
      <c r="O687" s="3" t="str">
        <f>_xlfn.IFNA(VLOOKUP(N687,'Risk Acceptance Matrix'!$B$8:$G$13,MATCH(M687,'Risk Acceptance Matrix'!$B$8:$G$8,0),0),"")</f>
        <v/>
      </c>
    </row>
    <row r="688" spans="4:15">
      <c r="D688" s="24" t="str">
        <f>_xlfn.IFNA(VLOOKUP(C688,Harms!$B$8:$C$18,2,FALSE)," ")</f>
        <v xml:space="preserve"> </v>
      </c>
      <c r="F688" s="3" t="str">
        <f>IFERROR(IF(#REF!*D688*E688&gt;0,#REF!*D688*E688,""),"")</f>
        <v/>
      </c>
      <c r="G688" s="3" t="str">
        <f>_xlfn.IFNA(VLOOKUP(E688,'Total Probability'!$B$8:$G$13,MATCH(F688,'Total Probability'!$B$8:$G$8,0),0),"")</f>
        <v/>
      </c>
      <c r="H688" s="3" t="str">
        <f>_xlfn.IFNA(VLOOKUP(D688,'Risk Acceptance Matrix'!$B$8:$G$13,MATCH(G688,'Risk Acceptance Matrix'!$B$8:$G$8,0),0),"")</f>
        <v/>
      </c>
      <c r="M688" s="3" t="str">
        <f>_xlfn.IFNA(VLOOKUP(K688,'Total Probability'!$B$8:$G$13,MATCH(L688,'Total Probability'!$B$8:$G$8,0),0),"")</f>
        <v/>
      </c>
      <c r="O688" s="3" t="str">
        <f>_xlfn.IFNA(VLOOKUP(N688,'Risk Acceptance Matrix'!$B$8:$G$13,MATCH(M688,'Risk Acceptance Matrix'!$B$8:$G$8,0),0),"")</f>
        <v/>
      </c>
    </row>
    <row r="689" spans="4:15">
      <c r="D689" s="24" t="str">
        <f>_xlfn.IFNA(VLOOKUP(C689,Harms!$B$8:$C$18,2,FALSE)," ")</f>
        <v xml:space="preserve"> </v>
      </c>
      <c r="F689" s="3" t="str">
        <f>IFERROR(IF(#REF!*D689*E689&gt;0,#REF!*D689*E689,""),"")</f>
        <v/>
      </c>
      <c r="G689" s="3" t="str">
        <f>_xlfn.IFNA(VLOOKUP(E689,'Total Probability'!$B$8:$G$13,MATCH(F689,'Total Probability'!$B$8:$G$8,0),0),"")</f>
        <v/>
      </c>
      <c r="H689" s="3" t="str">
        <f>_xlfn.IFNA(VLOOKUP(D689,'Risk Acceptance Matrix'!$B$8:$G$13,MATCH(G689,'Risk Acceptance Matrix'!$B$8:$G$8,0),0),"")</f>
        <v/>
      </c>
      <c r="M689" s="3" t="str">
        <f>_xlfn.IFNA(VLOOKUP(K689,'Total Probability'!$B$8:$G$13,MATCH(L689,'Total Probability'!$B$8:$G$8,0),0),"")</f>
        <v/>
      </c>
      <c r="O689" s="3" t="str">
        <f>_xlfn.IFNA(VLOOKUP(N689,'Risk Acceptance Matrix'!$B$8:$G$13,MATCH(M689,'Risk Acceptance Matrix'!$B$8:$G$8,0),0),"")</f>
        <v/>
      </c>
    </row>
    <row r="690" spans="4:15">
      <c r="D690" s="24" t="str">
        <f>_xlfn.IFNA(VLOOKUP(C690,Harms!$B$8:$C$18,2,FALSE)," ")</f>
        <v xml:space="preserve"> </v>
      </c>
      <c r="F690" s="3" t="str">
        <f>IFERROR(IF(#REF!*D690*E690&gt;0,#REF!*D690*E690,""),"")</f>
        <v/>
      </c>
      <c r="G690" s="3" t="str">
        <f>_xlfn.IFNA(VLOOKUP(E690,'Total Probability'!$B$8:$G$13,MATCH(F690,'Total Probability'!$B$8:$G$8,0),0),"")</f>
        <v/>
      </c>
      <c r="H690" s="3" t="str">
        <f>_xlfn.IFNA(VLOOKUP(D690,'Risk Acceptance Matrix'!$B$8:$G$13,MATCH(G690,'Risk Acceptance Matrix'!$B$8:$G$8,0),0),"")</f>
        <v/>
      </c>
      <c r="M690" s="3" t="str">
        <f>_xlfn.IFNA(VLOOKUP(K690,'Total Probability'!$B$8:$G$13,MATCH(L690,'Total Probability'!$B$8:$G$8,0),0),"")</f>
        <v/>
      </c>
      <c r="O690" s="3" t="str">
        <f>_xlfn.IFNA(VLOOKUP(N690,'Risk Acceptance Matrix'!$B$8:$G$13,MATCH(M690,'Risk Acceptance Matrix'!$B$8:$G$8,0),0),"")</f>
        <v/>
      </c>
    </row>
    <row r="691" spans="4:15">
      <c r="D691" s="24" t="str">
        <f>_xlfn.IFNA(VLOOKUP(C691,Harms!$B$8:$C$18,2,FALSE)," ")</f>
        <v xml:space="preserve"> </v>
      </c>
      <c r="F691" s="3" t="str">
        <f>IFERROR(IF(#REF!*D691*E691&gt;0,#REF!*D691*E691,""),"")</f>
        <v/>
      </c>
      <c r="G691" s="3" t="str">
        <f>_xlfn.IFNA(VLOOKUP(E691,'Total Probability'!$B$8:$G$13,MATCH(F691,'Total Probability'!$B$8:$G$8,0),0),"")</f>
        <v/>
      </c>
      <c r="H691" s="3" t="str">
        <f>_xlfn.IFNA(VLOOKUP(D691,'Risk Acceptance Matrix'!$B$8:$G$13,MATCH(G691,'Risk Acceptance Matrix'!$B$8:$G$8,0),0),"")</f>
        <v/>
      </c>
      <c r="M691" s="3" t="str">
        <f>_xlfn.IFNA(VLOOKUP(K691,'Total Probability'!$B$8:$G$13,MATCH(L691,'Total Probability'!$B$8:$G$8,0),0),"")</f>
        <v/>
      </c>
      <c r="O691" s="3" t="str">
        <f>_xlfn.IFNA(VLOOKUP(N691,'Risk Acceptance Matrix'!$B$8:$G$13,MATCH(M691,'Risk Acceptance Matrix'!$B$8:$G$8,0),0),"")</f>
        <v/>
      </c>
    </row>
    <row r="692" spans="4:15">
      <c r="D692" s="24" t="str">
        <f>_xlfn.IFNA(VLOOKUP(C692,Harms!$B$8:$C$18,2,FALSE)," ")</f>
        <v xml:space="preserve"> </v>
      </c>
      <c r="F692" s="3" t="str">
        <f>IFERROR(IF(#REF!*D692*E692&gt;0,#REF!*D692*E692,""),"")</f>
        <v/>
      </c>
      <c r="G692" s="3" t="str">
        <f>_xlfn.IFNA(VLOOKUP(E692,'Total Probability'!$B$8:$G$13,MATCH(F692,'Total Probability'!$B$8:$G$8,0),0),"")</f>
        <v/>
      </c>
      <c r="H692" s="3" t="str">
        <f>_xlfn.IFNA(VLOOKUP(D692,'Risk Acceptance Matrix'!$B$8:$G$13,MATCH(G692,'Risk Acceptance Matrix'!$B$8:$G$8,0),0),"")</f>
        <v/>
      </c>
      <c r="M692" s="3" t="str">
        <f>_xlfn.IFNA(VLOOKUP(K692,'Total Probability'!$B$8:$G$13,MATCH(L692,'Total Probability'!$B$8:$G$8,0),0),"")</f>
        <v/>
      </c>
      <c r="O692" s="3" t="str">
        <f>_xlfn.IFNA(VLOOKUP(N692,'Risk Acceptance Matrix'!$B$8:$G$13,MATCH(M692,'Risk Acceptance Matrix'!$B$8:$G$8,0),0),"")</f>
        <v/>
      </c>
    </row>
    <row r="693" spans="4:15">
      <c r="D693" s="24" t="str">
        <f>_xlfn.IFNA(VLOOKUP(C693,Harms!$B$8:$C$18,2,FALSE)," ")</f>
        <v xml:space="preserve"> </v>
      </c>
      <c r="F693" s="3" t="str">
        <f>IFERROR(IF(#REF!*D693*E693&gt;0,#REF!*D693*E693,""),"")</f>
        <v/>
      </c>
      <c r="G693" s="3" t="str">
        <f>_xlfn.IFNA(VLOOKUP(E693,'Total Probability'!$B$8:$G$13,MATCH(F693,'Total Probability'!$B$8:$G$8,0),0),"")</f>
        <v/>
      </c>
      <c r="H693" s="3" t="str">
        <f>_xlfn.IFNA(VLOOKUP(D693,'Risk Acceptance Matrix'!$B$8:$G$13,MATCH(G693,'Risk Acceptance Matrix'!$B$8:$G$8,0),0),"")</f>
        <v/>
      </c>
      <c r="M693" s="3" t="str">
        <f>_xlfn.IFNA(VLOOKUP(K693,'Total Probability'!$B$8:$G$13,MATCH(L693,'Total Probability'!$B$8:$G$8,0),0),"")</f>
        <v/>
      </c>
      <c r="O693" s="3" t="str">
        <f>_xlfn.IFNA(VLOOKUP(N693,'Risk Acceptance Matrix'!$B$8:$G$13,MATCH(M693,'Risk Acceptance Matrix'!$B$8:$G$8,0),0),"")</f>
        <v/>
      </c>
    </row>
    <row r="694" spans="4:15">
      <c r="D694" s="24" t="str">
        <f>_xlfn.IFNA(VLOOKUP(C694,Harms!$B$8:$C$18,2,FALSE)," ")</f>
        <v xml:space="preserve"> </v>
      </c>
      <c r="F694" s="3" t="str">
        <f>IFERROR(IF(#REF!*D694*E694&gt;0,#REF!*D694*E694,""),"")</f>
        <v/>
      </c>
      <c r="G694" s="3" t="str">
        <f>_xlfn.IFNA(VLOOKUP(E694,'Total Probability'!$B$8:$G$13,MATCH(F694,'Total Probability'!$B$8:$G$8,0),0),"")</f>
        <v/>
      </c>
      <c r="H694" s="3" t="str">
        <f>_xlfn.IFNA(VLOOKUP(D694,'Risk Acceptance Matrix'!$B$8:$G$13,MATCH(G694,'Risk Acceptance Matrix'!$B$8:$G$8,0),0),"")</f>
        <v/>
      </c>
      <c r="M694" s="3" t="str">
        <f>_xlfn.IFNA(VLOOKUP(K694,'Total Probability'!$B$8:$G$13,MATCH(L694,'Total Probability'!$B$8:$G$8,0),0),"")</f>
        <v/>
      </c>
      <c r="O694" s="3" t="str">
        <f>_xlfn.IFNA(VLOOKUP(N694,'Risk Acceptance Matrix'!$B$8:$G$13,MATCH(M694,'Risk Acceptance Matrix'!$B$8:$G$8,0),0),"")</f>
        <v/>
      </c>
    </row>
    <row r="695" spans="4:15">
      <c r="D695" s="24" t="str">
        <f>_xlfn.IFNA(VLOOKUP(C695,Harms!$B$8:$C$18,2,FALSE)," ")</f>
        <v xml:space="preserve"> </v>
      </c>
      <c r="F695" s="3" t="str">
        <f>IFERROR(IF(#REF!*D695*E695&gt;0,#REF!*D695*E695,""),"")</f>
        <v/>
      </c>
      <c r="G695" s="3" t="str">
        <f>_xlfn.IFNA(VLOOKUP(E695,'Total Probability'!$B$8:$G$13,MATCH(F695,'Total Probability'!$B$8:$G$8,0),0),"")</f>
        <v/>
      </c>
      <c r="H695" s="3" t="str">
        <f>_xlfn.IFNA(VLOOKUP(D695,'Risk Acceptance Matrix'!$B$8:$G$13,MATCH(G695,'Risk Acceptance Matrix'!$B$8:$G$8,0),0),"")</f>
        <v/>
      </c>
      <c r="M695" s="3" t="str">
        <f>_xlfn.IFNA(VLOOKUP(K695,'Total Probability'!$B$8:$G$13,MATCH(L695,'Total Probability'!$B$8:$G$8,0),0),"")</f>
        <v/>
      </c>
      <c r="O695" s="3" t="str">
        <f>_xlfn.IFNA(VLOOKUP(N695,'Risk Acceptance Matrix'!$B$8:$G$13,MATCH(M695,'Risk Acceptance Matrix'!$B$8:$G$8,0),0),"")</f>
        <v/>
      </c>
    </row>
    <row r="696" spans="4:15">
      <c r="D696" s="24" t="str">
        <f>_xlfn.IFNA(VLOOKUP(C696,Harms!$B$8:$C$18,2,FALSE)," ")</f>
        <v xml:space="preserve"> </v>
      </c>
      <c r="F696" s="3" t="str">
        <f>IFERROR(IF(#REF!*D696*E696&gt;0,#REF!*D696*E696,""),"")</f>
        <v/>
      </c>
      <c r="G696" s="3" t="str">
        <f>_xlfn.IFNA(VLOOKUP(E696,'Total Probability'!$B$8:$G$13,MATCH(F696,'Total Probability'!$B$8:$G$8,0),0),"")</f>
        <v/>
      </c>
      <c r="H696" s="3" t="str">
        <f>_xlfn.IFNA(VLOOKUP(D696,'Risk Acceptance Matrix'!$B$8:$G$13,MATCH(G696,'Risk Acceptance Matrix'!$B$8:$G$8,0),0),"")</f>
        <v/>
      </c>
      <c r="M696" s="3" t="str">
        <f>_xlfn.IFNA(VLOOKUP(K696,'Total Probability'!$B$8:$G$13,MATCH(L696,'Total Probability'!$B$8:$G$8,0),0),"")</f>
        <v/>
      </c>
      <c r="O696" s="3" t="str">
        <f>_xlfn.IFNA(VLOOKUP(N696,'Risk Acceptance Matrix'!$B$8:$G$13,MATCH(M696,'Risk Acceptance Matrix'!$B$8:$G$8,0),0),"")</f>
        <v/>
      </c>
    </row>
    <row r="697" spans="4:15">
      <c r="D697" s="24" t="str">
        <f>_xlfn.IFNA(VLOOKUP(C697,Harms!$B$8:$C$18,2,FALSE)," ")</f>
        <v xml:space="preserve"> </v>
      </c>
      <c r="F697" s="3" t="str">
        <f>IFERROR(IF(#REF!*D697*E697&gt;0,#REF!*D697*E697,""),"")</f>
        <v/>
      </c>
      <c r="G697" s="3" t="str">
        <f>_xlfn.IFNA(VLOOKUP(E697,'Total Probability'!$B$8:$G$13,MATCH(F697,'Total Probability'!$B$8:$G$8,0),0),"")</f>
        <v/>
      </c>
      <c r="H697" s="3" t="str">
        <f>_xlfn.IFNA(VLOOKUP(D697,'Risk Acceptance Matrix'!$B$8:$G$13,MATCH(G697,'Risk Acceptance Matrix'!$B$8:$G$8,0),0),"")</f>
        <v/>
      </c>
      <c r="M697" s="3" t="str">
        <f>_xlfn.IFNA(VLOOKUP(K697,'Total Probability'!$B$8:$G$13,MATCH(L697,'Total Probability'!$B$8:$G$8,0),0),"")</f>
        <v/>
      </c>
      <c r="O697" s="3" t="str">
        <f>_xlfn.IFNA(VLOOKUP(N697,'Risk Acceptance Matrix'!$B$8:$G$13,MATCH(M697,'Risk Acceptance Matrix'!$B$8:$G$8,0),0),"")</f>
        <v/>
      </c>
    </row>
    <row r="698" spans="4:15">
      <c r="D698" s="24" t="str">
        <f>_xlfn.IFNA(VLOOKUP(C698,Harms!$B$8:$C$18,2,FALSE)," ")</f>
        <v xml:space="preserve"> </v>
      </c>
      <c r="F698" s="3" t="str">
        <f>IFERROR(IF(#REF!*D698*E698&gt;0,#REF!*D698*E698,""),"")</f>
        <v/>
      </c>
      <c r="G698" s="3" t="str">
        <f>_xlfn.IFNA(VLOOKUP(E698,'Total Probability'!$B$8:$G$13,MATCH(F698,'Total Probability'!$B$8:$G$8,0),0),"")</f>
        <v/>
      </c>
      <c r="H698" s="3" t="str">
        <f>_xlfn.IFNA(VLOOKUP(D698,'Risk Acceptance Matrix'!$B$8:$G$13,MATCH(G698,'Risk Acceptance Matrix'!$B$8:$G$8,0),0),"")</f>
        <v/>
      </c>
      <c r="M698" s="3" t="str">
        <f>_xlfn.IFNA(VLOOKUP(K698,'Total Probability'!$B$8:$G$13,MATCH(L698,'Total Probability'!$B$8:$G$8,0),0),"")</f>
        <v/>
      </c>
      <c r="O698" s="3" t="str">
        <f>_xlfn.IFNA(VLOOKUP(N698,'Risk Acceptance Matrix'!$B$8:$G$13,MATCH(M698,'Risk Acceptance Matrix'!$B$8:$G$8,0),0),"")</f>
        <v/>
      </c>
    </row>
    <row r="699" spans="4:15">
      <c r="D699" s="24" t="str">
        <f>_xlfn.IFNA(VLOOKUP(C699,Harms!$B$8:$C$18,2,FALSE)," ")</f>
        <v xml:space="preserve"> </v>
      </c>
      <c r="F699" s="3" t="str">
        <f>IFERROR(IF(#REF!*D699*E699&gt;0,#REF!*D699*E699,""),"")</f>
        <v/>
      </c>
      <c r="G699" s="3" t="str">
        <f>_xlfn.IFNA(VLOOKUP(E699,'Total Probability'!$B$8:$G$13,MATCH(F699,'Total Probability'!$B$8:$G$8,0),0),"")</f>
        <v/>
      </c>
      <c r="H699" s="3" t="str">
        <f>_xlfn.IFNA(VLOOKUP(D699,'Risk Acceptance Matrix'!$B$8:$G$13,MATCH(G699,'Risk Acceptance Matrix'!$B$8:$G$8,0),0),"")</f>
        <v/>
      </c>
      <c r="M699" s="3" t="str">
        <f>_xlfn.IFNA(VLOOKUP(K699,'Total Probability'!$B$8:$G$13,MATCH(L699,'Total Probability'!$B$8:$G$8,0),0),"")</f>
        <v/>
      </c>
      <c r="O699" s="3" t="str">
        <f>_xlfn.IFNA(VLOOKUP(N699,'Risk Acceptance Matrix'!$B$8:$G$13,MATCH(M699,'Risk Acceptance Matrix'!$B$8:$G$8,0),0),"")</f>
        <v/>
      </c>
    </row>
    <row r="700" spans="4:15">
      <c r="D700" s="24" t="str">
        <f>_xlfn.IFNA(VLOOKUP(C700,Harms!$B$8:$C$18,2,FALSE)," ")</f>
        <v xml:space="preserve"> </v>
      </c>
      <c r="F700" s="3" t="str">
        <f>IFERROR(IF(#REF!*D700*E700&gt;0,#REF!*D700*E700,""),"")</f>
        <v/>
      </c>
      <c r="G700" s="3" t="str">
        <f>_xlfn.IFNA(VLOOKUP(E700,'Total Probability'!$B$8:$G$13,MATCH(F700,'Total Probability'!$B$8:$G$8,0),0),"")</f>
        <v/>
      </c>
      <c r="H700" s="3" t="str">
        <f>_xlfn.IFNA(VLOOKUP(D700,'Risk Acceptance Matrix'!$B$8:$G$13,MATCH(G700,'Risk Acceptance Matrix'!$B$8:$G$8,0),0),"")</f>
        <v/>
      </c>
      <c r="M700" s="3" t="str">
        <f>_xlfn.IFNA(VLOOKUP(K700,'Total Probability'!$B$8:$G$13,MATCH(L700,'Total Probability'!$B$8:$G$8,0),0),"")</f>
        <v/>
      </c>
      <c r="O700" s="3" t="str">
        <f>_xlfn.IFNA(VLOOKUP(N700,'Risk Acceptance Matrix'!$B$8:$G$13,MATCH(M700,'Risk Acceptance Matrix'!$B$8:$G$8,0),0),"")</f>
        <v/>
      </c>
    </row>
    <row r="701" spans="4:15">
      <c r="D701" s="24" t="str">
        <f>_xlfn.IFNA(VLOOKUP(C701,Harms!$B$8:$C$18,2,FALSE)," ")</f>
        <v xml:space="preserve"> </v>
      </c>
      <c r="F701" s="3" t="str">
        <f>IFERROR(IF(#REF!*D701*E701&gt;0,#REF!*D701*E701,""),"")</f>
        <v/>
      </c>
      <c r="G701" s="3" t="str">
        <f>_xlfn.IFNA(VLOOKUP(E701,'Total Probability'!$B$8:$G$13,MATCH(F701,'Total Probability'!$B$8:$G$8,0),0),"")</f>
        <v/>
      </c>
      <c r="H701" s="3" t="str">
        <f>_xlfn.IFNA(VLOOKUP(D701,'Risk Acceptance Matrix'!$B$8:$G$13,MATCH(G701,'Risk Acceptance Matrix'!$B$8:$G$8,0),0),"")</f>
        <v/>
      </c>
      <c r="M701" s="3" t="str">
        <f>_xlfn.IFNA(VLOOKUP(K701,'Total Probability'!$B$8:$G$13,MATCH(L701,'Total Probability'!$B$8:$G$8,0),0),"")</f>
        <v/>
      </c>
      <c r="O701" s="3" t="str">
        <f>_xlfn.IFNA(VLOOKUP(N701,'Risk Acceptance Matrix'!$B$8:$G$13,MATCH(M701,'Risk Acceptance Matrix'!$B$8:$G$8,0),0),"")</f>
        <v/>
      </c>
    </row>
    <row r="702" spans="4:15">
      <c r="D702" s="24" t="str">
        <f>_xlfn.IFNA(VLOOKUP(C702,Harms!$B$8:$C$18,2,FALSE)," ")</f>
        <v xml:space="preserve"> </v>
      </c>
      <c r="F702" s="3" t="str">
        <f>IFERROR(IF(#REF!*D702*E702&gt;0,#REF!*D702*E702,""),"")</f>
        <v/>
      </c>
      <c r="G702" s="3" t="str">
        <f>_xlfn.IFNA(VLOOKUP(E702,'Total Probability'!$B$8:$G$13,MATCH(F702,'Total Probability'!$B$8:$G$8,0),0),"")</f>
        <v/>
      </c>
      <c r="H702" s="3" t="str">
        <f>_xlfn.IFNA(VLOOKUP(D702,'Risk Acceptance Matrix'!$B$8:$G$13,MATCH(G702,'Risk Acceptance Matrix'!$B$8:$G$8,0),0),"")</f>
        <v/>
      </c>
      <c r="M702" s="3" t="str">
        <f>_xlfn.IFNA(VLOOKUP(K702,'Total Probability'!$B$8:$G$13,MATCH(L702,'Total Probability'!$B$8:$G$8,0),0),"")</f>
        <v/>
      </c>
      <c r="O702" s="3" t="str">
        <f>_xlfn.IFNA(VLOOKUP(N702,'Risk Acceptance Matrix'!$B$8:$G$13,MATCH(M702,'Risk Acceptance Matrix'!$B$8:$G$8,0),0),"")</f>
        <v/>
      </c>
    </row>
    <row r="703" spans="4:15">
      <c r="D703" s="24" t="str">
        <f>_xlfn.IFNA(VLOOKUP(C703,Harms!$B$8:$C$18,2,FALSE)," ")</f>
        <v xml:space="preserve"> </v>
      </c>
      <c r="F703" s="3" t="str">
        <f>IFERROR(IF(#REF!*D703*E703&gt;0,#REF!*D703*E703,""),"")</f>
        <v/>
      </c>
      <c r="G703" s="3" t="str">
        <f>_xlfn.IFNA(VLOOKUP(E703,'Total Probability'!$B$8:$G$13,MATCH(F703,'Total Probability'!$B$8:$G$8,0),0),"")</f>
        <v/>
      </c>
      <c r="H703" s="3" t="str">
        <f>_xlfn.IFNA(VLOOKUP(D703,'Risk Acceptance Matrix'!$B$8:$G$13,MATCH(G703,'Risk Acceptance Matrix'!$B$8:$G$8,0),0),"")</f>
        <v/>
      </c>
      <c r="M703" s="3" t="str">
        <f>_xlfn.IFNA(VLOOKUP(K703,'Total Probability'!$B$8:$G$13,MATCH(L703,'Total Probability'!$B$8:$G$8,0),0),"")</f>
        <v/>
      </c>
      <c r="O703" s="3" t="str">
        <f>_xlfn.IFNA(VLOOKUP(N703,'Risk Acceptance Matrix'!$B$8:$G$13,MATCH(M703,'Risk Acceptance Matrix'!$B$8:$G$8,0),0),"")</f>
        <v/>
      </c>
    </row>
    <row r="704" spans="4:15">
      <c r="D704" s="24" t="str">
        <f>_xlfn.IFNA(VLOOKUP(C704,Harms!$B$8:$C$18,2,FALSE)," ")</f>
        <v xml:space="preserve"> </v>
      </c>
      <c r="F704" s="3" t="str">
        <f>IFERROR(IF(#REF!*D704*E704&gt;0,#REF!*D704*E704,""),"")</f>
        <v/>
      </c>
      <c r="G704" s="3" t="str">
        <f>_xlfn.IFNA(VLOOKUP(E704,'Total Probability'!$B$8:$G$13,MATCH(F704,'Total Probability'!$B$8:$G$8,0),0),"")</f>
        <v/>
      </c>
      <c r="H704" s="3" t="str">
        <f>_xlfn.IFNA(VLOOKUP(D704,'Risk Acceptance Matrix'!$B$8:$G$13,MATCH(G704,'Risk Acceptance Matrix'!$B$8:$G$8,0),0),"")</f>
        <v/>
      </c>
      <c r="M704" s="3" t="str">
        <f>_xlfn.IFNA(VLOOKUP(K704,'Total Probability'!$B$8:$G$13,MATCH(L704,'Total Probability'!$B$8:$G$8,0),0),"")</f>
        <v/>
      </c>
      <c r="O704" s="3" t="str">
        <f>_xlfn.IFNA(VLOOKUP(N704,'Risk Acceptance Matrix'!$B$8:$G$13,MATCH(M704,'Risk Acceptance Matrix'!$B$8:$G$8,0),0),"")</f>
        <v/>
      </c>
    </row>
    <row r="705" spans="4:15">
      <c r="D705" s="24" t="str">
        <f>_xlfn.IFNA(VLOOKUP(C705,Harms!$B$8:$C$18,2,FALSE)," ")</f>
        <v xml:space="preserve"> </v>
      </c>
      <c r="F705" s="3" t="str">
        <f>IFERROR(IF(#REF!*D705*E705&gt;0,#REF!*D705*E705,""),"")</f>
        <v/>
      </c>
      <c r="G705" s="3" t="str">
        <f>_xlfn.IFNA(VLOOKUP(E705,'Total Probability'!$B$8:$G$13,MATCH(F705,'Total Probability'!$B$8:$G$8,0),0),"")</f>
        <v/>
      </c>
      <c r="H705" s="3" t="str">
        <f>_xlfn.IFNA(VLOOKUP(D705,'Risk Acceptance Matrix'!$B$8:$G$13,MATCH(G705,'Risk Acceptance Matrix'!$B$8:$G$8,0),0),"")</f>
        <v/>
      </c>
      <c r="M705" s="3" t="str">
        <f>_xlfn.IFNA(VLOOKUP(K705,'Total Probability'!$B$8:$G$13,MATCH(L705,'Total Probability'!$B$8:$G$8,0),0),"")</f>
        <v/>
      </c>
      <c r="O705" s="3" t="str">
        <f>_xlfn.IFNA(VLOOKUP(N705,'Risk Acceptance Matrix'!$B$8:$G$13,MATCH(M705,'Risk Acceptance Matrix'!$B$8:$G$8,0),0),"")</f>
        <v/>
      </c>
    </row>
    <row r="706" spans="4:15">
      <c r="D706" s="24" t="str">
        <f>_xlfn.IFNA(VLOOKUP(C706,Harms!$B$8:$C$18,2,FALSE)," ")</f>
        <v xml:space="preserve"> </v>
      </c>
      <c r="F706" s="3" t="str">
        <f>IFERROR(IF(#REF!*D706*E706&gt;0,#REF!*D706*E706,""),"")</f>
        <v/>
      </c>
      <c r="G706" s="3" t="str">
        <f>_xlfn.IFNA(VLOOKUP(E706,'Total Probability'!$B$8:$G$13,MATCH(F706,'Total Probability'!$B$8:$G$8,0),0),"")</f>
        <v/>
      </c>
      <c r="H706" s="3" t="str">
        <f>_xlfn.IFNA(VLOOKUP(D706,'Risk Acceptance Matrix'!$B$8:$G$13,MATCH(G706,'Risk Acceptance Matrix'!$B$8:$G$8,0),0),"")</f>
        <v/>
      </c>
      <c r="M706" s="3" t="str">
        <f>_xlfn.IFNA(VLOOKUP(K706,'Total Probability'!$B$8:$G$13,MATCH(L706,'Total Probability'!$B$8:$G$8,0),0),"")</f>
        <v/>
      </c>
      <c r="O706" s="3" t="str">
        <f>_xlfn.IFNA(VLOOKUP(N706,'Risk Acceptance Matrix'!$B$8:$G$13,MATCH(M706,'Risk Acceptance Matrix'!$B$8:$G$8,0),0),"")</f>
        <v/>
      </c>
    </row>
    <row r="707" spans="4:15">
      <c r="D707" s="24" t="str">
        <f>_xlfn.IFNA(VLOOKUP(C707,Harms!$B$8:$C$18,2,FALSE)," ")</f>
        <v xml:space="preserve"> </v>
      </c>
      <c r="F707" s="3" t="str">
        <f>IFERROR(IF(#REF!*D707*E707&gt;0,#REF!*D707*E707,""),"")</f>
        <v/>
      </c>
      <c r="G707" s="3" t="str">
        <f>_xlfn.IFNA(VLOOKUP(E707,'Total Probability'!$B$8:$G$13,MATCH(F707,'Total Probability'!$B$8:$G$8,0),0),"")</f>
        <v/>
      </c>
      <c r="H707" s="3" t="str">
        <f>_xlfn.IFNA(VLOOKUP(D707,'Risk Acceptance Matrix'!$B$8:$G$13,MATCH(G707,'Risk Acceptance Matrix'!$B$8:$G$8,0),0),"")</f>
        <v/>
      </c>
      <c r="M707" s="3" t="str">
        <f>_xlfn.IFNA(VLOOKUP(K707,'Total Probability'!$B$8:$G$13,MATCH(L707,'Total Probability'!$B$8:$G$8,0),0),"")</f>
        <v/>
      </c>
      <c r="O707" s="3" t="str">
        <f>_xlfn.IFNA(VLOOKUP(N707,'Risk Acceptance Matrix'!$B$8:$G$13,MATCH(M707,'Risk Acceptance Matrix'!$B$8:$G$8,0),0),"")</f>
        <v/>
      </c>
    </row>
    <row r="708" spans="4:15">
      <c r="D708" s="24" t="str">
        <f>_xlfn.IFNA(VLOOKUP(C708,Harms!$B$8:$C$18,2,FALSE)," ")</f>
        <v xml:space="preserve"> </v>
      </c>
      <c r="F708" s="3" t="str">
        <f>IFERROR(IF(#REF!*D708*E708&gt;0,#REF!*D708*E708,""),"")</f>
        <v/>
      </c>
      <c r="G708" s="3" t="str">
        <f>_xlfn.IFNA(VLOOKUP(E708,'Total Probability'!$B$8:$G$13,MATCH(F708,'Total Probability'!$B$8:$G$8,0),0),"")</f>
        <v/>
      </c>
      <c r="H708" s="3" t="str">
        <f>_xlfn.IFNA(VLOOKUP(D708,'Risk Acceptance Matrix'!$B$8:$G$13,MATCH(G708,'Risk Acceptance Matrix'!$B$8:$G$8,0),0),"")</f>
        <v/>
      </c>
      <c r="M708" s="3" t="str">
        <f>_xlfn.IFNA(VLOOKUP(K708,'Total Probability'!$B$8:$G$13,MATCH(L708,'Total Probability'!$B$8:$G$8,0),0),"")</f>
        <v/>
      </c>
      <c r="O708" s="3" t="str">
        <f>_xlfn.IFNA(VLOOKUP(N708,'Risk Acceptance Matrix'!$B$8:$G$13,MATCH(M708,'Risk Acceptance Matrix'!$B$8:$G$8,0),0),"")</f>
        <v/>
      </c>
    </row>
    <row r="709" spans="4:15">
      <c r="D709" s="24" t="str">
        <f>_xlfn.IFNA(VLOOKUP(C709,Harms!$B$8:$C$18,2,FALSE)," ")</f>
        <v xml:space="preserve"> </v>
      </c>
      <c r="F709" s="3" t="str">
        <f>IFERROR(IF(#REF!*D709*E709&gt;0,#REF!*D709*E709,""),"")</f>
        <v/>
      </c>
      <c r="G709" s="3" t="str">
        <f>_xlfn.IFNA(VLOOKUP(E709,'Total Probability'!$B$8:$G$13,MATCH(F709,'Total Probability'!$B$8:$G$8,0),0),"")</f>
        <v/>
      </c>
      <c r="H709" s="3" t="str">
        <f>_xlfn.IFNA(VLOOKUP(D709,'Risk Acceptance Matrix'!$B$8:$G$13,MATCH(G709,'Risk Acceptance Matrix'!$B$8:$G$8,0),0),"")</f>
        <v/>
      </c>
      <c r="M709" s="3" t="str">
        <f>_xlfn.IFNA(VLOOKUP(K709,'Total Probability'!$B$8:$G$13,MATCH(L709,'Total Probability'!$B$8:$G$8,0),0),"")</f>
        <v/>
      </c>
      <c r="O709" s="3" t="str">
        <f>_xlfn.IFNA(VLOOKUP(N709,'Risk Acceptance Matrix'!$B$8:$G$13,MATCH(M709,'Risk Acceptance Matrix'!$B$8:$G$8,0),0),"")</f>
        <v/>
      </c>
    </row>
    <row r="710" spans="4:15">
      <c r="D710" s="24" t="str">
        <f>_xlfn.IFNA(VLOOKUP(C710,Harms!$B$8:$C$18,2,FALSE)," ")</f>
        <v xml:space="preserve"> </v>
      </c>
      <c r="F710" s="3" t="str">
        <f>IFERROR(IF(#REF!*D710*E710&gt;0,#REF!*D710*E710,""),"")</f>
        <v/>
      </c>
      <c r="G710" s="3" t="str">
        <f>_xlfn.IFNA(VLOOKUP(E710,'Total Probability'!$B$8:$G$13,MATCH(F710,'Total Probability'!$B$8:$G$8,0),0),"")</f>
        <v/>
      </c>
      <c r="H710" s="3" t="str">
        <f>_xlfn.IFNA(VLOOKUP(D710,'Risk Acceptance Matrix'!$B$8:$G$13,MATCH(G710,'Risk Acceptance Matrix'!$B$8:$G$8,0),0),"")</f>
        <v/>
      </c>
      <c r="M710" s="3" t="str">
        <f>_xlfn.IFNA(VLOOKUP(K710,'Total Probability'!$B$8:$G$13,MATCH(L710,'Total Probability'!$B$8:$G$8,0),0),"")</f>
        <v/>
      </c>
      <c r="O710" s="3" t="str">
        <f>_xlfn.IFNA(VLOOKUP(N710,'Risk Acceptance Matrix'!$B$8:$G$13,MATCH(M710,'Risk Acceptance Matrix'!$B$8:$G$8,0),0),"")</f>
        <v/>
      </c>
    </row>
    <row r="711" spans="4:15">
      <c r="D711" s="24" t="str">
        <f>_xlfn.IFNA(VLOOKUP(C711,Harms!$B$8:$C$18,2,FALSE)," ")</f>
        <v xml:space="preserve"> </v>
      </c>
      <c r="F711" s="3" t="str">
        <f>IFERROR(IF(#REF!*D711*E711&gt;0,#REF!*D711*E711,""),"")</f>
        <v/>
      </c>
      <c r="G711" s="3" t="str">
        <f>_xlfn.IFNA(VLOOKUP(E711,'Total Probability'!$B$8:$G$13,MATCH(F711,'Total Probability'!$B$8:$G$8,0),0),"")</f>
        <v/>
      </c>
      <c r="H711" s="3" t="str">
        <f>_xlfn.IFNA(VLOOKUP(D711,'Risk Acceptance Matrix'!$B$8:$G$13,MATCH(G711,'Risk Acceptance Matrix'!$B$8:$G$8,0),0),"")</f>
        <v/>
      </c>
      <c r="M711" s="3" t="str">
        <f>_xlfn.IFNA(VLOOKUP(K711,'Total Probability'!$B$8:$G$13,MATCH(L711,'Total Probability'!$B$8:$G$8,0),0),"")</f>
        <v/>
      </c>
      <c r="O711" s="3" t="str">
        <f>_xlfn.IFNA(VLOOKUP(N711,'Risk Acceptance Matrix'!$B$8:$G$13,MATCH(M711,'Risk Acceptance Matrix'!$B$8:$G$8,0),0),"")</f>
        <v/>
      </c>
    </row>
    <row r="712" spans="4:15">
      <c r="D712" s="24" t="str">
        <f>_xlfn.IFNA(VLOOKUP(C712,Harms!$B$8:$C$18,2,FALSE)," ")</f>
        <v xml:space="preserve"> </v>
      </c>
      <c r="F712" s="3" t="str">
        <f>IFERROR(IF(#REF!*D712*E712&gt;0,#REF!*D712*E712,""),"")</f>
        <v/>
      </c>
      <c r="G712" s="3" t="str">
        <f>_xlfn.IFNA(VLOOKUP(E712,'Total Probability'!$B$8:$G$13,MATCH(F712,'Total Probability'!$B$8:$G$8,0),0),"")</f>
        <v/>
      </c>
      <c r="H712" s="3" t="str">
        <f>_xlfn.IFNA(VLOOKUP(D712,'Risk Acceptance Matrix'!$B$8:$G$13,MATCH(G712,'Risk Acceptance Matrix'!$B$8:$G$8,0),0),"")</f>
        <v/>
      </c>
      <c r="M712" s="3" t="str">
        <f>_xlfn.IFNA(VLOOKUP(K712,'Total Probability'!$B$8:$G$13,MATCH(L712,'Total Probability'!$B$8:$G$8,0),0),"")</f>
        <v/>
      </c>
      <c r="O712" s="3" t="str">
        <f>_xlfn.IFNA(VLOOKUP(N712,'Risk Acceptance Matrix'!$B$8:$G$13,MATCH(M712,'Risk Acceptance Matrix'!$B$8:$G$8,0),0),"")</f>
        <v/>
      </c>
    </row>
    <row r="713" spans="4:15">
      <c r="D713" s="24" t="str">
        <f>_xlfn.IFNA(VLOOKUP(C713,Harms!$B$8:$C$18,2,FALSE)," ")</f>
        <v xml:space="preserve"> </v>
      </c>
      <c r="F713" s="3" t="str">
        <f>IFERROR(IF(#REF!*D713*E713&gt;0,#REF!*D713*E713,""),"")</f>
        <v/>
      </c>
      <c r="G713" s="3" t="str">
        <f>_xlfn.IFNA(VLOOKUP(E713,'Total Probability'!$B$8:$G$13,MATCH(F713,'Total Probability'!$B$8:$G$8,0),0),"")</f>
        <v/>
      </c>
      <c r="H713" s="3" t="str">
        <f>_xlfn.IFNA(VLOOKUP(D713,'Risk Acceptance Matrix'!$B$8:$G$13,MATCH(G713,'Risk Acceptance Matrix'!$B$8:$G$8,0),0),"")</f>
        <v/>
      </c>
      <c r="M713" s="3" t="str">
        <f>_xlfn.IFNA(VLOOKUP(K713,'Total Probability'!$B$8:$G$13,MATCH(L713,'Total Probability'!$B$8:$G$8,0),0),"")</f>
        <v/>
      </c>
      <c r="O713" s="3" t="str">
        <f>_xlfn.IFNA(VLOOKUP(N713,'Risk Acceptance Matrix'!$B$8:$G$13,MATCH(M713,'Risk Acceptance Matrix'!$B$8:$G$8,0),0),"")</f>
        <v/>
      </c>
    </row>
    <row r="714" spans="4:15">
      <c r="D714" s="24" t="str">
        <f>_xlfn.IFNA(VLOOKUP(C714,Harms!$B$8:$C$18,2,FALSE)," ")</f>
        <v xml:space="preserve"> </v>
      </c>
      <c r="F714" s="3" t="str">
        <f>IFERROR(IF(#REF!*D714*E714&gt;0,#REF!*D714*E714,""),"")</f>
        <v/>
      </c>
      <c r="G714" s="3" t="str">
        <f>_xlfn.IFNA(VLOOKUP(E714,'Total Probability'!$B$8:$G$13,MATCH(F714,'Total Probability'!$B$8:$G$8,0),0),"")</f>
        <v/>
      </c>
      <c r="H714" s="3" t="str">
        <f>_xlfn.IFNA(VLOOKUP(D714,'Risk Acceptance Matrix'!$B$8:$G$13,MATCH(G714,'Risk Acceptance Matrix'!$B$8:$G$8,0),0),"")</f>
        <v/>
      </c>
      <c r="M714" s="3" t="str">
        <f>_xlfn.IFNA(VLOOKUP(K714,'Total Probability'!$B$8:$G$13,MATCH(L714,'Total Probability'!$B$8:$G$8,0),0),"")</f>
        <v/>
      </c>
      <c r="O714" s="3" t="str">
        <f>_xlfn.IFNA(VLOOKUP(N714,'Risk Acceptance Matrix'!$B$8:$G$13,MATCH(M714,'Risk Acceptance Matrix'!$B$8:$G$8,0),0),"")</f>
        <v/>
      </c>
    </row>
    <row r="715" spans="4:15">
      <c r="D715" s="24" t="str">
        <f>_xlfn.IFNA(VLOOKUP(C715,Harms!$B$8:$C$18,2,FALSE)," ")</f>
        <v xml:space="preserve"> </v>
      </c>
      <c r="F715" s="3" t="str">
        <f>IFERROR(IF(#REF!*D715*E715&gt;0,#REF!*D715*E715,""),"")</f>
        <v/>
      </c>
      <c r="G715" s="3" t="str">
        <f>_xlfn.IFNA(VLOOKUP(E715,'Total Probability'!$B$8:$G$13,MATCH(F715,'Total Probability'!$B$8:$G$8,0),0),"")</f>
        <v/>
      </c>
      <c r="H715" s="3" t="str">
        <f>_xlfn.IFNA(VLOOKUP(D715,'Risk Acceptance Matrix'!$B$8:$G$13,MATCH(G715,'Risk Acceptance Matrix'!$B$8:$G$8,0),0),"")</f>
        <v/>
      </c>
      <c r="M715" s="3" t="str">
        <f>_xlfn.IFNA(VLOOKUP(K715,'Total Probability'!$B$8:$G$13,MATCH(L715,'Total Probability'!$B$8:$G$8,0),0),"")</f>
        <v/>
      </c>
      <c r="O715" s="3" t="str">
        <f>_xlfn.IFNA(VLOOKUP(N715,'Risk Acceptance Matrix'!$B$8:$G$13,MATCH(M715,'Risk Acceptance Matrix'!$B$8:$G$8,0),0),"")</f>
        <v/>
      </c>
    </row>
    <row r="716" spans="4:15">
      <c r="D716" s="24" t="str">
        <f>_xlfn.IFNA(VLOOKUP(C716,Harms!$B$8:$C$18,2,FALSE)," ")</f>
        <v xml:space="preserve"> </v>
      </c>
      <c r="F716" s="3" t="str">
        <f>IFERROR(IF(#REF!*D716*E716&gt;0,#REF!*D716*E716,""),"")</f>
        <v/>
      </c>
      <c r="G716" s="3" t="str">
        <f>_xlfn.IFNA(VLOOKUP(E716,'Total Probability'!$B$8:$G$13,MATCH(F716,'Total Probability'!$B$8:$G$8,0),0),"")</f>
        <v/>
      </c>
      <c r="H716" s="3" t="str">
        <f>_xlfn.IFNA(VLOOKUP(D716,'Risk Acceptance Matrix'!$B$8:$G$13,MATCH(G716,'Risk Acceptance Matrix'!$B$8:$G$8,0),0),"")</f>
        <v/>
      </c>
      <c r="M716" s="3" t="str">
        <f>_xlfn.IFNA(VLOOKUP(K716,'Total Probability'!$B$8:$G$13,MATCH(L716,'Total Probability'!$B$8:$G$8,0),0),"")</f>
        <v/>
      </c>
      <c r="O716" s="3" t="str">
        <f>_xlfn.IFNA(VLOOKUP(N716,'Risk Acceptance Matrix'!$B$8:$G$13,MATCH(M716,'Risk Acceptance Matrix'!$B$8:$G$8,0),0),"")</f>
        <v/>
      </c>
    </row>
    <row r="717" spans="4:15">
      <c r="D717" s="24" t="str">
        <f>_xlfn.IFNA(VLOOKUP(C717,Harms!$B$8:$C$18,2,FALSE)," ")</f>
        <v xml:space="preserve"> </v>
      </c>
      <c r="F717" s="3" t="str">
        <f>IFERROR(IF(#REF!*D717*E717&gt;0,#REF!*D717*E717,""),"")</f>
        <v/>
      </c>
      <c r="G717" s="3" t="str">
        <f>_xlfn.IFNA(VLOOKUP(E717,'Total Probability'!$B$8:$G$13,MATCH(F717,'Total Probability'!$B$8:$G$8,0),0),"")</f>
        <v/>
      </c>
      <c r="H717" s="3" t="str">
        <f>_xlfn.IFNA(VLOOKUP(D717,'Risk Acceptance Matrix'!$B$8:$G$13,MATCH(G717,'Risk Acceptance Matrix'!$B$8:$G$8,0),0),"")</f>
        <v/>
      </c>
      <c r="M717" s="3" t="str">
        <f>_xlfn.IFNA(VLOOKUP(K717,'Total Probability'!$B$8:$G$13,MATCH(L717,'Total Probability'!$B$8:$G$8,0),0),"")</f>
        <v/>
      </c>
      <c r="O717" s="3" t="str">
        <f>_xlfn.IFNA(VLOOKUP(N717,'Risk Acceptance Matrix'!$B$8:$G$13,MATCH(M717,'Risk Acceptance Matrix'!$B$8:$G$8,0),0),"")</f>
        <v/>
      </c>
    </row>
    <row r="718" spans="4:15">
      <c r="D718" s="24" t="str">
        <f>_xlfn.IFNA(VLOOKUP(C718,Harms!$B$8:$C$18,2,FALSE)," ")</f>
        <v xml:space="preserve"> </v>
      </c>
      <c r="F718" s="3" t="str">
        <f>IFERROR(IF(#REF!*D718*E718&gt;0,#REF!*D718*E718,""),"")</f>
        <v/>
      </c>
      <c r="G718" s="3" t="str">
        <f>_xlfn.IFNA(VLOOKUP(E718,'Total Probability'!$B$8:$G$13,MATCH(F718,'Total Probability'!$B$8:$G$8,0),0),"")</f>
        <v/>
      </c>
      <c r="H718" s="3" t="str">
        <f>_xlfn.IFNA(VLOOKUP(D718,'Risk Acceptance Matrix'!$B$8:$G$13,MATCH(G718,'Risk Acceptance Matrix'!$B$8:$G$8,0),0),"")</f>
        <v/>
      </c>
      <c r="M718" s="3" t="str">
        <f>_xlfn.IFNA(VLOOKUP(K718,'Total Probability'!$B$8:$G$13,MATCH(L718,'Total Probability'!$B$8:$G$8,0),0),"")</f>
        <v/>
      </c>
      <c r="O718" s="3" t="str">
        <f>_xlfn.IFNA(VLOOKUP(N718,'Risk Acceptance Matrix'!$B$8:$G$13,MATCH(M718,'Risk Acceptance Matrix'!$B$8:$G$8,0),0),"")</f>
        <v/>
      </c>
    </row>
    <row r="719" spans="4:15">
      <c r="D719" s="24" t="str">
        <f>_xlfn.IFNA(VLOOKUP(C719,Harms!$B$8:$C$18,2,FALSE)," ")</f>
        <v xml:space="preserve"> </v>
      </c>
      <c r="F719" s="3" t="str">
        <f>IFERROR(IF(#REF!*D719*E719&gt;0,#REF!*D719*E719,""),"")</f>
        <v/>
      </c>
      <c r="G719" s="3" t="str">
        <f>_xlfn.IFNA(VLOOKUP(E719,'Total Probability'!$B$8:$G$13,MATCH(F719,'Total Probability'!$B$8:$G$8,0),0),"")</f>
        <v/>
      </c>
      <c r="H719" s="3" t="str">
        <f>_xlfn.IFNA(VLOOKUP(D719,'Risk Acceptance Matrix'!$B$8:$G$13,MATCH(G719,'Risk Acceptance Matrix'!$B$8:$G$8,0),0),"")</f>
        <v/>
      </c>
      <c r="M719" s="3" t="str">
        <f>_xlfn.IFNA(VLOOKUP(K719,'Total Probability'!$B$8:$G$13,MATCH(L719,'Total Probability'!$B$8:$G$8,0),0),"")</f>
        <v/>
      </c>
      <c r="O719" s="3" t="str">
        <f>_xlfn.IFNA(VLOOKUP(N719,'Risk Acceptance Matrix'!$B$8:$G$13,MATCH(M719,'Risk Acceptance Matrix'!$B$8:$G$8,0),0),"")</f>
        <v/>
      </c>
    </row>
    <row r="720" spans="4:15">
      <c r="D720" s="24" t="str">
        <f>_xlfn.IFNA(VLOOKUP(C720,Harms!$B$8:$C$18,2,FALSE)," ")</f>
        <v xml:space="preserve"> </v>
      </c>
      <c r="F720" s="3" t="str">
        <f>IFERROR(IF(#REF!*D720*E720&gt;0,#REF!*D720*E720,""),"")</f>
        <v/>
      </c>
      <c r="G720" s="3" t="str">
        <f>_xlfn.IFNA(VLOOKUP(E720,'Total Probability'!$B$8:$G$13,MATCH(F720,'Total Probability'!$B$8:$G$8,0),0),"")</f>
        <v/>
      </c>
      <c r="H720" s="3" t="str">
        <f>_xlfn.IFNA(VLOOKUP(D720,'Risk Acceptance Matrix'!$B$8:$G$13,MATCH(G720,'Risk Acceptance Matrix'!$B$8:$G$8,0),0),"")</f>
        <v/>
      </c>
      <c r="M720" s="3" t="str">
        <f>_xlfn.IFNA(VLOOKUP(K720,'Total Probability'!$B$8:$G$13,MATCH(L720,'Total Probability'!$B$8:$G$8,0),0),"")</f>
        <v/>
      </c>
      <c r="O720" s="3" t="str">
        <f>_xlfn.IFNA(VLOOKUP(N720,'Risk Acceptance Matrix'!$B$8:$G$13,MATCH(M720,'Risk Acceptance Matrix'!$B$8:$G$8,0),0),"")</f>
        <v/>
      </c>
    </row>
    <row r="721" spans="4:15">
      <c r="D721" s="24" t="str">
        <f>_xlfn.IFNA(VLOOKUP(C721,Harms!$B$8:$C$18,2,FALSE)," ")</f>
        <v xml:space="preserve"> </v>
      </c>
      <c r="F721" s="3" t="str">
        <f>IFERROR(IF(#REF!*D721*E721&gt;0,#REF!*D721*E721,""),"")</f>
        <v/>
      </c>
      <c r="G721" s="3" t="str">
        <f>_xlfn.IFNA(VLOOKUP(E721,'Total Probability'!$B$8:$G$13,MATCH(F721,'Total Probability'!$B$8:$G$8,0),0),"")</f>
        <v/>
      </c>
      <c r="H721" s="3" t="str">
        <f>_xlfn.IFNA(VLOOKUP(D721,'Risk Acceptance Matrix'!$B$8:$G$13,MATCH(G721,'Risk Acceptance Matrix'!$B$8:$G$8,0),0),"")</f>
        <v/>
      </c>
      <c r="M721" s="3" t="str">
        <f>_xlfn.IFNA(VLOOKUP(K721,'Total Probability'!$B$8:$G$13,MATCH(L721,'Total Probability'!$B$8:$G$8,0),0),"")</f>
        <v/>
      </c>
      <c r="O721" s="3" t="str">
        <f>_xlfn.IFNA(VLOOKUP(N721,'Risk Acceptance Matrix'!$B$8:$G$13,MATCH(M721,'Risk Acceptance Matrix'!$B$8:$G$8,0),0),"")</f>
        <v/>
      </c>
    </row>
    <row r="722" spans="4:15">
      <c r="D722" s="24" t="str">
        <f>_xlfn.IFNA(VLOOKUP(C722,Harms!$B$8:$C$18,2,FALSE)," ")</f>
        <v xml:space="preserve"> </v>
      </c>
      <c r="F722" s="3" t="str">
        <f>IFERROR(IF(#REF!*D722*E722&gt;0,#REF!*D722*E722,""),"")</f>
        <v/>
      </c>
      <c r="G722" s="3" t="str">
        <f>_xlfn.IFNA(VLOOKUP(E722,'Total Probability'!$B$8:$G$13,MATCH(F722,'Total Probability'!$B$8:$G$8,0),0),"")</f>
        <v/>
      </c>
      <c r="H722" s="3" t="str">
        <f>_xlfn.IFNA(VLOOKUP(D722,'Risk Acceptance Matrix'!$B$8:$G$13,MATCH(G722,'Risk Acceptance Matrix'!$B$8:$G$8,0),0),"")</f>
        <v/>
      </c>
      <c r="M722" s="3" t="str">
        <f>_xlfn.IFNA(VLOOKUP(K722,'Total Probability'!$B$8:$G$13,MATCH(L722,'Total Probability'!$B$8:$G$8,0),0),"")</f>
        <v/>
      </c>
      <c r="O722" s="3" t="str">
        <f>_xlfn.IFNA(VLOOKUP(N722,'Risk Acceptance Matrix'!$B$8:$G$13,MATCH(M722,'Risk Acceptance Matrix'!$B$8:$G$8,0),0),"")</f>
        <v/>
      </c>
    </row>
    <row r="723" spans="4:15">
      <c r="D723" s="24" t="str">
        <f>_xlfn.IFNA(VLOOKUP(C723,Harms!$B$8:$C$18,2,FALSE)," ")</f>
        <v xml:space="preserve"> </v>
      </c>
      <c r="F723" s="3" t="str">
        <f>IFERROR(IF(#REF!*D723*E723&gt;0,#REF!*D723*E723,""),"")</f>
        <v/>
      </c>
      <c r="G723" s="3" t="str">
        <f>_xlfn.IFNA(VLOOKUP(E723,'Total Probability'!$B$8:$G$13,MATCH(F723,'Total Probability'!$B$8:$G$8,0),0),"")</f>
        <v/>
      </c>
      <c r="H723" s="3" t="str">
        <f>_xlfn.IFNA(VLOOKUP(D723,'Risk Acceptance Matrix'!$B$8:$G$13,MATCH(G723,'Risk Acceptance Matrix'!$B$8:$G$8,0),0),"")</f>
        <v/>
      </c>
      <c r="M723" s="3" t="str">
        <f>_xlfn.IFNA(VLOOKUP(K723,'Total Probability'!$B$8:$G$13,MATCH(L723,'Total Probability'!$B$8:$G$8,0),0),"")</f>
        <v/>
      </c>
      <c r="O723" s="3" t="str">
        <f>_xlfn.IFNA(VLOOKUP(N723,'Risk Acceptance Matrix'!$B$8:$G$13,MATCH(M723,'Risk Acceptance Matrix'!$B$8:$G$8,0),0),"")</f>
        <v/>
      </c>
    </row>
    <row r="724" spans="4:15">
      <c r="D724" s="24" t="str">
        <f>_xlfn.IFNA(VLOOKUP(C724,Harms!$B$8:$C$18,2,FALSE)," ")</f>
        <v xml:space="preserve"> </v>
      </c>
      <c r="F724" s="3" t="str">
        <f>IFERROR(IF(#REF!*D724*E724&gt;0,#REF!*D724*E724,""),"")</f>
        <v/>
      </c>
      <c r="G724" s="3" t="str">
        <f>_xlfn.IFNA(VLOOKUP(E724,'Total Probability'!$B$8:$G$13,MATCH(F724,'Total Probability'!$B$8:$G$8,0),0),"")</f>
        <v/>
      </c>
      <c r="H724" s="3" t="str">
        <f>_xlfn.IFNA(VLOOKUP(D724,'Risk Acceptance Matrix'!$B$8:$G$13,MATCH(G724,'Risk Acceptance Matrix'!$B$8:$G$8,0),0),"")</f>
        <v/>
      </c>
      <c r="M724" s="3" t="str">
        <f>_xlfn.IFNA(VLOOKUP(K724,'Total Probability'!$B$8:$G$13,MATCH(L724,'Total Probability'!$B$8:$G$8,0),0),"")</f>
        <v/>
      </c>
      <c r="O724" s="3" t="str">
        <f>_xlfn.IFNA(VLOOKUP(N724,'Risk Acceptance Matrix'!$B$8:$G$13,MATCH(M724,'Risk Acceptance Matrix'!$B$8:$G$8,0),0),"")</f>
        <v/>
      </c>
    </row>
    <row r="725" spans="4:15">
      <c r="D725" s="24" t="str">
        <f>_xlfn.IFNA(VLOOKUP(C725,Harms!$B$8:$C$18,2,FALSE)," ")</f>
        <v xml:space="preserve"> </v>
      </c>
      <c r="F725" s="3" t="str">
        <f>IFERROR(IF(#REF!*D725*E725&gt;0,#REF!*D725*E725,""),"")</f>
        <v/>
      </c>
      <c r="G725" s="3" t="str">
        <f>_xlfn.IFNA(VLOOKUP(E725,'Total Probability'!$B$8:$G$13,MATCH(F725,'Total Probability'!$B$8:$G$8,0),0),"")</f>
        <v/>
      </c>
      <c r="H725" s="3" t="str">
        <f>_xlfn.IFNA(VLOOKUP(D725,'Risk Acceptance Matrix'!$B$8:$G$13,MATCH(G725,'Risk Acceptance Matrix'!$B$8:$G$8,0),0),"")</f>
        <v/>
      </c>
      <c r="M725" s="3" t="str">
        <f>_xlfn.IFNA(VLOOKUP(K725,'Total Probability'!$B$8:$G$13,MATCH(L725,'Total Probability'!$B$8:$G$8,0),0),"")</f>
        <v/>
      </c>
      <c r="O725" s="3" t="str">
        <f>_xlfn.IFNA(VLOOKUP(N725,'Risk Acceptance Matrix'!$B$8:$G$13,MATCH(M725,'Risk Acceptance Matrix'!$B$8:$G$8,0),0),"")</f>
        <v/>
      </c>
    </row>
    <row r="726" spans="4:15">
      <c r="D726" s="24" t="str">
        <f>_xlfn.IFNA(VLOOKUP(C726,Harms!$B$8:$C$18,2,FALSE)," ")</f>
        <v xml:space="preserve"> </v>
      </c>
      <c r="F726" s="3" t="str">
        <f>IFERROR(IF(#REF!*D726*E726&gt;0,#REF!*D726*E726,""),"")</f>
        <v/>
      </c>
      <c r="G726" s="3" t="str">
        <f>_xlfn.IFNA(VLOOKUP(E726,'Total Probability'!$B$8:$G$13,MATCH(F726,'Total Probability'!$B$8:$G$8,0),0),"")</f>
        <v/>
      </c>
      <c r="H726" s="3" t="str">
        <f>_xlfn.IFNA(VLOOKUP(D726,'Risk Acceptance Matrix'!$B$8:$G$13,MATCH(G726,'Risk Acceptance Matrix'!$B$8:$G$8,0),0),"")</f>
        <v/>
      </c>
      <c r="M726" s="3" t="str">
        <f>_xlfn.IFNA(VLOOKUP(K726,'Total Probability'!$B$8:$G$13,MATCH(L726,'Total Probability'!$B$8:$G$8,0),0),"")</f>
        <v/>
      </c>
      <c r="O726" s="3" t="str">
        <f>_xlfn.IFNA(VLOOKUP(N726,'Risk Acceptance Matrix'!$B$8:$G$13,MATCH(M726,'Risk Acceptance Matrix'!$B$8:$G$8,0),0),"")</f>
        <v/>
      </c>
    </row>
    <row r="727" spans="4:15">
      <c r="D727" s="24" t="str">
        <f>_xlfn.IFNA(VLOOKUP(C727,Harms!$B$8:$C$18,2,FALSE)," ")</f>
        <v xml:space="preserve"> </v>
      </c>
      <c r="F727" s="3" t="str">
        <f>IFERROR(IF(#REF!*D727*E727&gt;0,#REF!*D727*E727,""),"")</f>
        <v/>
      </c>
      <c r="G727" s="3" t="str">
        <f>_xlfn.IFNA(VLOOKUP(E727,'Total Probability'!$B$8:$G$13,MATCH(F727,'Total Probability'!$B$8:$G$8,0),0),"")</f>
        <v/>
      </c>
      <c r="H727" s="3" t="str">
        <f>_xlfn.IFNA(VLOOKUP(D727,'Risk Acceptance Matrix'!$B$8:$G$13,MATCH(G727,'Risk Acceptance Matrix'!$B$8:$G$8,0),0),"")</f>
        <v/>
      </c>
      <c r="M727" s="3" t="str">
        <f>_xlfn.IFNA(VLOOKUP(K727,'Total Probability'!$B$8:$G$13,MATCH(L727,'Total Probability'!$B$8:$G$8,0),0),"")</f>
        <v/>
      </c>
      <c r="O727" s="3" t="str">
        <f>_xlfn.IFNA(VLOOKUP(N727,'Risk Acceptance Matrix'!$B$8:$G$13,MATCH(M727,'Risk Acceptance Matrix'!$B$8:$G$8,0),0),"")</f>
        <v/>
      </c>
    </row>
    <row r="728" spans="4:15">
      <c r="D728" s="24" t="str">
        <f>_xlfn.IFNA(VLOOKUP(C728,Harms!$B$8:$C$18,2,FALSE)," ")</f>
        <v xml:space="preserve"> </v>
      </c>
      <c r="F728" s="3" t="str">
        <f>IFERROR(IF(#REF!*D728*E728&gt;0,#REF!*D728*E728,""),"")</f>
        <v/>
      </c>
      <c r="G728" s="3" t="str">
        <f>_xlfn.IFNA(VLOOKUP(E728,'Total Probability'!$B$8:$G$13,MATCH(F728,'Total Probability'!$B$8:$G$8,0),0),"")</f>
        <v/>
      </c>
      <c r="H728" s="3" t="str">
        <f>_xlfn.IFNA(VLOOKUP(D728,'Risk Acceptance Matrix'!$B$8:$G$13,MATCH(G728,'Risk Acceptance Matrix'!$B$8:$G$8,0),0),"")</f>
        <v/>
      </c>
      <c r="M728" s="3" t="str">
        <f>_xlfn.IFNA(VLOOKUP(K728,'Total Probability'!$B$8:$G$13,MATCH(L728,'Total Probability'!$B$8:$G$8,0),0),"")</f>
        <v/>
      </c>
      <c r="O728" s="3" t="str">
        <f>_xlfn.IFNA(VLOOKUP(N728,'Risk Acceptance Matrix'!$B$8:$G$13,MATCH(M728,'Risk Acceptance Matrix'!$B$8:$G$8,0),0),"")</f>
        <v/>
      </c>
    </row>
    <row r="729" spans="4:15">
      <c r="D729" s="24" t="str">
        <f>_xlfn.IFNA(VLOOKUP(C729,Harms!$B$8:$C$18,2,FALSE)," ")</f>
        <v xml:space="preserve"> </v>
      </c>
      <c r="F729" s="3" t="str">
        <f>IFERROR(IF(#REF!*D729*E729&gt;0,#REF!*D729*E729,""),"")</f>
        <v/>
      </c>
      <c r="G729" s="3" t="str">
        <f>_xlfn.IFNA(VLOOKUP(E729,'Total Probability'!$B$8:$G$13,MATCH(F729,'Total Probability'!$B$8:$G$8,0),0),"")</f>
        <v/>
      </c>
      <c r="H729" s="3" t="str">
        <f>_xlfn.IFNA(VLOOKUP(D729,'Risk Acceptance Matrix'!$B$8:$G$13,MATCH(G729,'Risk Acceptance Matrix'!$B$8:$G$8,0),0),"")</f>
        <v/>
      </c>
      <c r="M729" s="3" t="str">
        <f>_xlfn.IFNA(VLOOKUP(K729,'Total Probability'!$B$8:$G$13,MATCH(L729,'Total Probability'!$B$8:$G$8,0),0),"")</f>
        <v/>
      </c>
      <c r="O729" s="3" t="str">
        <f>_xlfn.IFNA(VLOOKUP(N729,'Risk Acceptance Matrix'!$B$8:$G$13,MATCH(M729,'Risk Acceptance Matrix'!$B$8:$G$8,0),0),"")</f>
        <v/>
      </c>
    </row>
    <row r="730" spans="4:15">
      <c r="D730" s="24" t="str">
        <f>_xlfn.IFNA(VLOOKUP(C730,Harms!$B$8:$C$18,2,FALSE)," ")</f>
        <v xml:space="preserve"> </v>
      </c>
      <c r="F730" s="3" t="str">
        <f>IFERROR(IF(#REF!*D730*E730&gt;0,#REF!*D730*E730,""),"")</f>
        <v/>
      </c>
      <c r="G730" s="3" t="str">
        <f>_xlfn.IFNA(VLOOKUP(E730,'Total Probability'!$B$8:$G$13,MATCH(F730,'Total Probability'!$B$8:$G$8,0),0),"")</f>
        <v/>
      </c>
      <c r="H730" s="3" t="str">
        <f>_xlfn.IFNA(VLOOKUP(D730,'Risk Acceptance Matrix'!$B$8:$G$13,MATCH(G730,'Risk Acceptance Matrix'!$B$8:$G$8,0),0),"")</f>
        <v/>
      </c>
      <c r="M730" s="3" t="str">
        <f>_xlfn.IFNA(VLOOKUP(K730,'Total Probability'!$B$8:$G$13,MATCH(L730,'Total Probability'!$B$8:$G$8,0),0),"")</f>
        <v/>
      </c>
      <c r="O730" s="3" t="str">
        <f>_xlfn.IFNA(VLOOKUP(N730,'Risk Acceptance Matrix'!$B$8:$G$13,MATCH(M730,'Risk Acceptance Matrix'!$B$8:$G$8,0),0),"")</f>
        <v/>
      </c>
    </row>
    <row r="731" spans="4:15">
      <c r="D731" s="24" t="str">
        <f>_xlfn.IFNA(VLOOKUP(C731,Harms!$B$8:$C$18,2,FALSE)," ")</f>
        <v xml:space="preserve"> </v>
      </c>
      <c r="F731" s="3" t="str">
        <f>IFERROR(IF(#REF!*D731*E731&gt;0,#REF!*D731*E731,""),"")</f>
        <v/>
      </c>
      <c r="G731" s="3" t="str">
        <f>_xlfn.IFNA(VLOOKUP(E731,'Total Probability'!$B$8:$G$13,MATCH(F731,'Total Probability'!$B$8:$G$8,0),0),"")</f>
        <v/>
      </c>
      <c r="H731" s="3" t="str">
        <f>_xlfn.IFNA(VLOOKUP(D731,'Risk Acceptance Matrix'!$B$8:$G$13,MATCH(G731,'Risk Acceptance Matrix'!$B$8:$G$8,0),0),"")</f>
        <v/>
      </c>
      <c r="M731" s="3" t="str">
        <f>_xlfn.IFNA(VLOOKUP(K731,'Total Probability'!$B$8:$G$13,MATCH(L731,'Total Probability'!$B$8:$G$8,0),0),"")</f>
        <v/>
      </c>
      <c r="O731" s="3" t="str">
        <f>_xlfn.IFNA(VLOOKUP(N731,'Risk Acceptance Matrix'!$B$8:$G$13,MATCH(M731,'Risk Acceptance Matrix'!$B$8:$G$8,0),0),"")</f>
        <v/>
      </c>
    </row>
    <row r="732" spans="4:15">
      <c r="D732" s="24" t="str">
        <f>_xlfn.IFNA(VLOOKUP(C732,Harms!$B$8:$C$18,2,FALSE)," ")</f>
        <v xml:space="preserve"> </v>
      </c>
      <c r="F732" s="3" t="str">
        <f>IFERROR(IF(#REF!*D732*E732&gt;0,#REF!*D732*E732,""),"")</f>
        <v/>
      </c>
      <c r="G732" s="3" t="str">
        <f>_xlfn.IFNA(VLOOKUP(E732,'Total Probability'!$B$8:$G$13,MATCH(F732,'Total Probability'!$B$8:$G$8,0),0),"")</f>
        <v/>
      </c>
      <c r="H732" s="3" t="str">
        <f>_xlfn.IFNA(VLOOKUP(D732,'Risk Acceptance Matrix'!$B$8:$G$13,MATCH(G732,'Risk Acceptance Matrix'!$B$8:$G$8,0),0),"")</f>
        <v/>
      </c>
      <c r="M732" s="3" t="str">
        <f>_xlfn.IFNA(VLOOKUP(K732,'Total Probability'!$B$8:$G$13,MATCH(L732,'Total Probability'!$B$8:$G$8,0),0),"")</f>
        <v/>
      </c>
      <c r="O732" s="3" t="str">
        <f>_xlfn.IFNA(VLOOKUP(N732,'Risk Acceptance Matrix'!$B$8:$G$13,MATCH(M732,'Risk Acceptance Matrix'!$B$8:$G$8,0),0),"")</f>
        <v/>
      </c>
    </row>
    <row r="733" spans="4:15">
      <c r="D733" s="24" t="str">
        <f>_xlfn.IFNA(VLOOKUP(C733,Harms!$B$8:$C$18,2,FALSE)," ")</f>
        <v xml:space="preserve"> </v>
      </c>
      <c r="F733" s="3" t="str">
        <f>IFERROR(IF(#REF!*D733*E733&gt;0,#REF!*D733*E733,""),"")</f>
        <v/>
      </c>
      <c r="G733" s="3" t="str">
        <f>_xlfn.IFNA(VLOOKUP(E733,'Total Probability'!$B$8:$G$13,MATCH(F733,'Total Probability'!$B$8:$G$8,0),0),"")</f>
        <v/>
      </c>
      <c r="H733" s="3" t="str">
        <f>_xlfn.IFNA(VLOOKUP(D733,'Risk Acceptance Matrix'!$B$8:$G$13,MATCH(G733,'Risk Acceptance Matrix'!$B$8:$G$8,0),0),"")</f>
        <v/>
      </c>
      <c r="M733" s="3" t="str">
        <f>_xlfn.IFNA(VLOOKUP(K733,'Total Probability'!$B$8:$G$13,MATCH(L733,'Total Probability'!$B$8:$G$8,0),0),"")</f>
        <v/>
      </c>
      <c r="O733" s="3" t="str">
        <f>_xlfn.IFNA(VLOOKUP(N733,'Risk Acceptance Matrix'!$B$8:$G$13,MATCH(M733,'Risk Acceptance Matrix'!$B$8:$G$8,0),0),"")</f>
        <v/>
      </c>
    </row>
    <row r="734" spans="4:15">
      <c r="D734" s="24" t="str">
        <f>_xlfn.IFNA(VLOOKUP(C734,Harms!$B$8:$C$18,2,FALSE)," ")</f>
        <v xml:space="preserve"> </v>
      </c>
      <c r="F734" s="3" t="str">
        <f>IFERROR(IF(#REF!*D734*E734&gt;0,#REF!*D734*E734,""),"")</f>
        <v/>
      </c>
      <c r="G734" s="3" t="str">
        <f>_xlfn.IFNA(VLOOKUP(E734,'Total Probability'!$B$8:$G$13,MATCH(F734,'Total Probability'!$B$8:$G$8,0),0),"")</f>
        <v/>
      </c>
      <c r="H734" s="3" t="str">
        <f>_xlfn.IFNA(VLOOKUP(D734,'Risk Acceptance Matrix'!$B$8:$G$13,MATCH(G734,'Risk Acceptance Matrix'!$B$8:$G$8,0),0),"")</f>
        <v/>
      </c>
      <c r="M734" s="3" t="str">
        <f>_xlfn.IFNA(VLOOKUP(K734,'Total Probability'!$B$8:$G$13,MATCH(L734,'Total Probability'!$B$8:$G$8,0),0),"")</f>
        <v/>
      </c>
      <c r="O734" s="3" t="str">
        <f>_xlfn.IFNA(VLOOKUP(N734,'Risk Acceptance Matrix'!$B$8:$G$13,MATCH(M734,'Risk Acceptance Matrix'!$B$8:$G$8,0),0),"")</f>
        <v/>
      </c>
    </row>
    <row r="735" spans="4:15">
      <c r="D735" s="24" t="str">
        <f>_xlfn.IFNA(VLOOKUP(C735,Harms!$B$8:$C$18,2,FALSE)," ")</f>
        <v xml:space="preserve"> </v>
      </c>
      <c r="F735" s="3" t="str">
        <f>IFERROR(IF(#REF!*D735*E735&gt;0,#REF!*D735*E735,""),"")</f>
        <v/>
      </c>
      <c r="G735" s="3" t="str">
        <f>_xlfn.IFNA(VLOOKUP(E735,'Total Probability'!$B$8:$G$13,MATCH(F735,'Total Probability'!$B$8:$G$8,0),0),"")</f>
        <v/>
      </c>
      <c r="H735" s="3" t="str">
        <f>_xlfn.IFNA(VLOOKUP(D735,'Risk Acceptance Matrix'!$B$8:$G$13,MATCH(G735,'Risk Acceptance Matrix'!$B$8:$G$8,0),0),"")</f>
        <v/>
      </c>
      <c r="M735" s="3" t="str">
        <f>_xlfn.IFNA(VLOOKUP(K735,'Total Probability'!$B$8:$G$13,MATCH(L735,'Total Probability'!$B$8:$G$8,0),0),"")</f>
        <v/>
      </c>
      <c r="O735" s="3" t="str">
        <f>_xlfn.IFNA(VLOOKUP(N735,'Risk Acceptance Matrix'!$B$8:$G$13,MATCH(M735,'Risk Acceptance Matrix'!$B$8:$G$8,0),0),"")</f>
        <v/>
      </c>
    </row>
    <row r="736" spans="4:15">
      <c r="D736" s="24" t="str">
        <f>_xlfn.IFNA(VLOOKUP(C736,Harms!$B$8:$C$18,2,FALSE)," ")</f>
        <v xml:space="preserve"> </v>
      </c>
      <c r="F736" s="3" t="str">
        <f>IFERROR(IF(#REF!*D736*E736&gt;0,#REF!*D736*E736,""),"")</f>
        <v/>
      </c>
      <c r="G736" s="3" t="str">
        <f>_xlfn.IFNA(VLOOKUP(E736,'Total Probability'!$B$8:$G$13,MATCH(F736,'Total Probability'!$B$8:$G$8,0),0),"")</f>
        <v/>
      </c>
      <c r="H736" s="3" t="str">
        <f>_xlfn.IFNA(VLOOKUP(D736,'Risk Acceptance Matrix'!$B$8:$G$13,MATCH(G736,'Risk Acceptance Matrix'!$B$8:$G$8,0),0),"")</f>
        <v/>
      </c>
      <c r="M736" s="3" t="str">
        <f>_xlfn.IFNA(VLOOKUP(K736,'Total Probability'!$B$8:$G$13,MATCH(L736,'Total Probability'!$B$8:$G$8,0),0),"")</f>
        <v/>
      </c>
      <c r="O736" s="3" t="str">
        <f>_xlfn.IFNA(VLOOKUP(N736,'Risk Acceptance Matrix'!$B$8:$G$13,MATCH(M736,'Risk Acceptance Matrix'!$B$8:$G$8,0),0),"")</f>
        <v/>
      </c>
    </row>
    <row r="737" spans="4:15">
      <c r="D737" s="24" t="str">
        <f>_xlfn.IFNA(VLOOKUP(C737,Harms!$B$8:$C$18,2,FALSE)," ")</f>
        <v xml:space="preserve"> </v>
      </c>
      <c r="F737" s="3" t="str">
        <f>IFERROR(IF(#REF!*D737*E737&gt;0,#REF!*D737*E737,""),"")</f>
        <v/>
      </c>
      <c r="G737" s="3" t="str">
        <f>_xlfn.IFNA(VLOOKUP(E737,'Total Probability'!$B$8:$G$13,MATCH(F737,'Total Probability'!$B$8:$G$8,0),0),"")</f>
        <v/>
      </c>
      <c r="H737" s="3" t="str">
        <f>_xlfn.IFNA(VLOOKUP(D737,'Risk Acceptance Matrix'!$B$8:$G$13,MATCH(G737,'Risk Acceptance Matrix'!$B$8:$G$8,0),0),"")</f>
        <v/>
      </c>
      <c r="M737" s="3" t="str">
        <f>_xlfn.IFNA(VLOOKUP(K737,'Total Probability'!$B$8:$G$13,MATCH(L737,'Total Probability'!$B$8:$G$8,0),0),"")</f>
        <v/>
      </c>
      <c r="O737" s="3" t="str">
        <f>_xlfn.IFNA(VLOOKUP(N737,'Risk Acceptance Matrix'!$B$8:$G$13,MATCH(M737,'Risk Acceptance Matrix'!$B$8:$G$8,0),0),"")</f>
        <v/>
      </c>
    </row>
    <row r="738" spans="4:15">
      <c r="D738" s="24" t="str">
        <f>_xlfn.IFNA(VLOOKUP(C738,Harms!$B$8:$C$18,2,FALSE)," ")</f>
        <v xml:space="preserve"> </v>
      </c>
      <c r="F738" s="3" t="str">
        <f>IFERROR(IF(#REF!*D738*E738&gt;0,#REF!*D738*E738,""),"")</f>
        <v/>
      </c>
      <c r="G738" s="3" t="str">
        <f>_xlfn.IFNA(VLOOKUP(E738,'Total Probability'!$B$8:$G$13,MATCH(F738,'Total Probability'!$B$8:$G$8,0),0),"")</f>
        <v/>
      </c>
      <c r="H738" s="3" t="str">
        <f>_xlfn.IFNA(VLOOKUP(D738,'Risk Acceptance Matrix'!$B$8:$G$13,MATCH(G738,'Risk Acceptance Matrix'!$B$8:$G$8,0),0),"")</f>
        <v/>
      </c>
      <c r="M738" s="3" t="str">
        <f>_xlfn.IFNA(VLOOKUP(K738,'Total Probability'!$B$8:$G$13,MATCH(L738,'Total Probability'!$B$8:$G$8,0),0),"")</f>
        <v/>
      </c>
      <c r="O738" s="3" t="str">
        <f>_xlfn.IFNA(VLOOKUP(N738,'Risk Acceptance Matrix'!$B$8:$G$13,MATCH(M738,'Risk Acceptance Matrix'!$B$8:$G$8,0),0),"")</f>
        <v/>
      </c>
    </row>
    <row r="739" spans="4:15">
      <c r="D739" s="24" t="str">
        <f>_xlfn.IFNA(VLOOKUP(C739,Harms!$B$8:$C$18,2,FALSE)," ")</f>
        <v xml:space="preserve"> </v>
      </c>
      <c r="F739" s="3" t="str">
        <f>IFERROR(IF(#REF!*D739*E739&gt;0,#REF!*D739*E739,""),"")</f>
        <v/>
      </c>
      <c r="G739" s="3" t="str">
        <f>_xlfn.IFNA(VLOOKUP(E739,'Total Probability'!$B$8:$G$13,MATCH(F739,'Total Probability'!$B$8:$G$8,0),0),"")</f>
        <v/>
      </c>
      <c r="H739" s="3" t="str">
        <f>_xlfn.IFNA(VLOOKUP(D739,'Risk Acceptance Matrix'!$B$8:$G$13,MATCH(G739,'Risk Acceptance Matrix'!$B$8:$G$8,0),0),"")</f>
        <v/>
      </c>
      <c r="M739" s="3" t="str">
        <f>_xlfn.IFNA(VLOOKUP(K739,'Total Probability'!$B$8:$G$13,MATCH(L739,'Total Probability'!$B$8:$G$8,0),0),"")</f>
        <v/>
      </c>
      <c r="O739" s="3" t="str">
        <f>_xlfn.IFNA(VLOOKUP(N739,'Risk Acceptance Matrix'!$B$8:$G$13,MATCH(M739,'Risk Acceptance Matrix'!$B$8:$G$8,0),0),"")</f>
        <v/>
      </c>
    </row>
    <row r="740" spans="4:15">
      <c r="D740" s="24" t="str">
        <f>_xlfn.IFNA(VLOOKUP(C740,Harms!$B$8:$C$18,2,FALSE)," ")</f>
        <v xml:space="preserve"> </v>
      </c>
      <c r="F740" s="3" t="str">
        <f>IFERROR(IF(#REF!*D740*E740&gt;0,#REF!*D740*E740,""),"")</f>
        <v/>
      </c>
      <c r="G740" s="3" t="str">
        <f>_xlfn.IFNA(VLOOKUP(E740,'Total Probability'!$B$8:$G$13,MATCH(F740,'Total Probability'!$B$8:$G$8,0),0),"")</f>
        <v/>
      </c>
      <c r="H740" s="3" t="str">
        <f>_xlfn.IFNA(VLOOKUP(D740,'Risk Acceptance Matrix'!$B$8:$G$13,MATCH(G740,'Risk Acceptance Matrix'!$B$8:$G$8,0),0),"")</f>
        <v/>
      </c>
      <c r="M740" s="3" t="str">
        <f>_xlfn.IFNA(VLOOKUP(K740,'Total Probability'!$B$8:$G$13,MATCH(L740,'Total Probability'!$B$8:$G$8,0),0),"")</f>
        <v/>
      </c>
      <c r="O740" s="3" t="str">
        <f>_xlfn.IFNA(VLOOKUP(N740,'Risk Acceptance Matrix'!$B$8:$G$13,MATCH(M740,'Risk Acceptance Matrix'!$B$8:$G$8,0),0),"")</f>
        <v/>
      </c>
    </row>
    <row r="741" spans="4:15">
      <c r="D741" s="24" t="str">
        <f>_xlfn.IFNA(VLOOKUP(C741,Harms!$B$8:$C$18,2,FALSE)," ")</f>
        <v xml:space="preserve"> </v>
      </c>
      <c r="F741" s="3" t="str">
        <f>IFERROR(IF(#REF!*D741*E741&gt;0,#REF!*D741*E741,""),"")</f>
        <v/>
      </c>
      <c r="G741" s="3" t="str">
        <f>_xlfn.IFNA(VLOOKUP(E741,'Total Probability'!$B$8:$G$13,MATCH(F741,'Total Probability'!$B$8:$G$8,0),0),"")</f>
        <v/>
      </c>
      <c r="H741" s="3" t="str">
        <f>_xlfn.IFNA(VLOOKUP(D741,'Risk Acceptance Matrix'!$B$8:$G$13,MATCH(G741,'Risk Acceptance Matrix'!$B$8:$G$8,0),0),"")</f>
        <v/>
      </c>
      <c r="M741" s="3" t="str">
        <f>_xlfn.IFNA(VLOOKUP(K741,'Total Probability'!$B$8:$G$13,MATCH(L741,'Total Probability'!$B$8:$G$8,0),0),"")</f>
        <v/>
      </c>
      <c r="O741" s="3" t="str">
        <f>_xlfn.IFNA(VLOOKUP(N741,'Risk Acceptance Matrix'!$B$8:$G$13,MATCH(M741,'Risk Acceptance Matrix'!$B$8:$G$8,0),0),"")</f>
        <v/>
      </c>
    </row>
    <row r="742" spans="4:15">
      <c r="D742" s="24" t="str">
        <f>_xlfn.IFNA(VLOOKUP(C742,Harms!$B$8:$C$18,2,FALSE)," ")</f>
        <v xml:space="preserve"> </v>
      </c>
      <c r="F742" s="3" t="str">
        <f>IFERROR(IF(#REF!*D742*E742&gt;0,#REF!*D742*E742,""),"")</f>
        <v/>
      </c>
      <c r="G742" s="3" t="str">
        <f>_xlfn.IFNA(VLOOKUP(E742,'Total Probability'!$B$8:$G$13,MATCH(F742,'Total Probability'!$B$8:$G$8,0),0),"")</f>
        <v/>
      </c>
      <c r="H742" s="3" t="str">
        <f>_xlfn.IFNA(VLOOKUP(D742,'Risk Acceptance Matrix'!$B$8:$G$13,MATCH(G742,'Risk Acceptance Matrix'!$B$8:$G$8,0),0),"")</f>
        <v/>
      </c>
      <c r="M742" s="3" t="str">
        <f>_xlfn.IFNA(VLOOKUP(K742,'Total Probability'!$B$8:$G$13,MATCH(L742,'Total Probability'!$B$8:$G$8,0),0),"")</f>
        <v/>
      </c>
      <c r="O742" s="3" t="str">
        <f>_xlfn.IFNA(VLOOKUP(N742,'Risk Acceptance Matrix'!$B$8:$G$13,MATCH(M742,'Risk Acceptance Matrix'!$B$8:$G$8,0),0),"")</f>
        <v/>
      </c>
    </row>
    <row r="743" spans="4:15">
      <c r="D743" s="24" t="str">
        <f>_xlfn.IFNA(VLOOKUP(C743,Harms!$B$8:$C$18,2,FALSE)," ")</f>
        <v xml:space="preserve"> </v>
      </c>
      <c r="F743" s="3" t="str">
        <f>IFERROR(IF(#REF!*D743*E743&gt;0,#REF!*D743*E743,""),"")</f>
        <v/>
      </c>
      <c r="G743" s="3" t="str">
        <f>_xlfn.IFNA(VLOOKUP(E743,'Total Probability'!$B$8:$G$13,MATCH(F743,'Total Probability'!$B$8:$G$8,0),0),"")</f>
        <v/>
      </c>
      <c r="H743" s="3" t="str">
        <f>_xlfn.IFNA(VLOOKUP(D743,'Risk Acceptance Matrix'!$B$8:$G$13,MATCH(G743,'Risk Acceptance Matrix'!$B$8:$G$8,0),0),"")</f>
        <v/>
      </c>
      <c r="M743" s="3" t="str">
        <f>_xlfn.IFNA(VLOOKUP(K743,'Total Probability'!$B$8:$G$13,MATCH(L743,'Total Probability'!$B$8:$G$8,0),0),"")</f>
        <v/>
      </c>
      <c r="O743" s="3" t="str">
        <f>_xlfn.IFNA(VLOOKUP(N743,'Risk Acceptance Matrix'!$B$8:$G$13,MATCH(M743,'Risk Acceptance Matrix'!$B$8:$G$8,0),0),"")</f>
        <v/>
      </c>
    </row>
    <row r="744" spans="4:15">
      <c r="D744" s="24" t="str">
        <f>_xlfn.IFNA(VLOOKUP(C744,Harms!$B$8:$C$18,2,FALSE)," ")</f>
        <v xml:space="preserve"> </v>
      </c>
      <c r="F744" s="3" t="str">
        <f>IFERROR(IF(#REF!*D744*E744&gt;0,#REF!*D744*E744,""),"")</f>
        <v/>
      </c>
      <c r="G744" s="3" t="str">
        <f>_xlfn.IFNA(VLOOKUP(E744,'Total Probability'!$B$8:$G$13,MATCH(F744,'Total Probability'!$B$8:$G$8,0),0),"")</f>
        <v/>
      </c>
      <c r="H744" s="3" t="str">
        <f>_xlfn.IFNA(VLOOKUP(D744,'Risk Acceptance Matrix'!$B$8:$G$13,MATCH(G744,'Risk Acceptance Matrix'!$B$8:$G$8,0),0),"")</f>
        <v/>
      </c>
      <c r="M744" s="3" t="str">
        <f>_xlfn.IFNA(VLOOKUP(K744,'Total Probability'!$B$8:$G$13,MATCH(L744,'Total Probability'!$B$8:$G$8,0),0),"")</f>
        <v/>
      </c>
      <c r="O744" s="3" t="str">
        <f>_xlfn.IFNA(VLOOKUP(N744,'Risk Acceptance Matrix'!$B$8:$G$13,MATCH(M744,'Risk Acceptance Matrix'!$B$8:$G$8,0),0),"")</f>
        <v/>
      </c>
    </row>
    <row r="745" spans="4:15">
      <c r="D745" s="24" t="str">
        <f>_xlfn.IFNA(VLOOKUP(C745,Harms!$B$8:$C$18,2,FALSE)," ")</f>
        <v xml:space="preserve"> </v>
      </c>
      <c r="F745" s="3" t="str">
        <f>IFERROR(IF(#REF!*D745*E745&gt;0,#REF!*D745*E745,""),"")</f>
        <v/>
      </c>
      <c r="G745" s="3" t="str">
        <f>_xlfn.IFNA(VLOOKUP(E745,'Total Probability'!$B$8:$G$13,MATCH(F745,'Total Probability'!$B$8:$G$8,0),0),"")</f>
        <v/>
      </c>
      <c r="H745" s="3" t="str">
        <f>_xlfn.IFNA(VLOOKUP(D745,'Risk Acceptance Matrix'!$B$8:$G$13,MATCH(G745,'Risk Acceptance Matrix'!$B$8:$G$8,0),0),"")</f>
        <v/>
      </c>
      <c r="M745" s="3" t="str">
        <f>_xlfn.IFNA(VLOOKUP(K745,'Total Probability'!$B$8:$G$13,MATCH(L745,'Total Probability'!$B$8:$G$8,0),0),"")</f>
        <v/>
      </c>
      <c r="O745" s="3" t="str">
        <f>_xlfn.IFNA(VLOOKUP(N745,'Risk Acceptance Matrix'!$B$8:$G$13,MATCH(M745,'Risk Acceptance Matrix'!$B$8:$G$8,0),0),"")</f>
        <v/>
      </c>
    </row>
    <row r="746" spans="4:15">
      <c r="D746" s="24" t="str">
        <f>_xlfn.IFNA(VLOOKUP(C746,Harms!$B$8:$C$18,2,FALSE)," ")</f>
        <v xml:space="preserve"> </v>
      </c>
      <c r="F746" s="3" t="str">
        <f>IFERROR(IF(#REF!*D746*E746&gt;0,#REF!*D746*E746,""),"")</f>
        <v/>
      </c>
      <c r="G746" s="3" t="str">
        <f>_xlfn.IFNA(VLOOKUP(E746,'Total Probability'!$B$8:$G$13,MATCH(F746,'Total Probability'!$B$8:$G$8,0),0),"")</f>
        <v/>
      </c>
      <c r="H746" s="3" t="str">
        <f>_xlfn.IFNA(VLOOKUP(D746,'Risk Acceptance Matrix'!$B$8:$G$13,MATCH(G746,'Risk Acceptance Matrix'!$B$8:$G$8,0),0),"")</f>
        <v/>
      </c>
      <c r="M746" s="3" t="str">
        <f>_xlfn.IFNA(VLOOKUP(K746,'Total Probability'!$B$8:$G$13,MATCH(L746,'Total Probability'!$B$8:$G$8,0),0),"")</f>
        <v/>
      </c>
      <c r="O746" s="3" t="str">
        <f>_xlfn.IFNA(VLOOKUP(N746,'Risk Acceptance Matrix'!$B$8:$G$13,MATCH(M746,'Risk Acceptance Matrix'!$B$8:$G$8,0),0),"")</f>
        <v/>
      </c>
    </row>
    <row r="747" spans="4:15">
      <c r="D747" s="24" t="str">
        <f>_xlfn.IFNA(VLOOKUP(C747,Harms!$B$8:$C$18,2,FALSE)," ")</f>
        <v xml:space="preserve"> </v>
      </c>
      <c r="F747" s="3" t="str">
        <f>IFERROR(IF(#REF!*D747*E747&gt;0,#REF!*D747*E747,""),"")</f>
        <v/>
      </c>
      <c r="G747" s="3" t="str">
        <f>_xlfn.IFNA(VLOOKUP(E747,'Total Probability'!$B$8:$G$13,MATCH(F747,'Total Probability'!$B$8:$G$8,0),0),"")</f>
        <v/>
      </c>
      <c r="H747" s="3" t="str">
        <f>_xlfn.IFNA(VLOOKUP(D747,'Risk Acceptance Matrix'!$B$8:$G$13,MATCH(G747,'Risk Acceptance Matrix'!$B$8:$G$8,0),0),"")</f>
        <v/>
      </c>
      <c r="M747" s="3" t="str">
        <f>_xlfn.IFNA(VLOOKUP(K747,'Total Probability'!$B$8:$G$13,MATCH(L747,'Total Probability'!$B$8:$G$8,0),0),"")</f>
        <v/>
      </c>
      <c r="O747" s="3" t="str">
        <f>_xlfn.IFNA(VLOOKUP(N747,'Risk Acceptance Matrix'!$B$8:$G$13,MATCH(M747,'Risk Acceptance Matrix'!$B$8:$G$8,0),0),"")</f>
        <v/>
      </c>
    </row>
    <row r="748" spans="4:15">
      <c r="D748" s="24" t="str">
        <f>_xlfn.IFNA(VLOOKUP(C748,Harms!$B$8:$C$18,2,FALSE)," ")</f>
        <v xml:space="preserve"> </v>
      </c>
      <c r="F748" s="3" t="str">
        <f>IFERROR(IF(#REF!*D748*E748&gt;0,#REF!*D748*E748,""),"")</f>
        <v/>
      </c>
      <c r="G748" s="3" t="str">
        <f>_xlfn.IFNA(VLOOKUP(E748,'Total Probability'!$B$8:$G$13,MATCH(F748,'Total Probability'!$B$8:$G$8,0),0),"")</f>
        <v/>
      </c>
      <c r="H748" s="3" t="str">
        <f>_xlfn.IFNA(VLOOKUP(D748,'Risk Acceptance Matrix'!$B$8:$G$13,MATCH(G748,'Risk Acceptance Matrix'!$B$8:$G$8,0),0),"")</f>
        <v/>
      </c>
      <c r="M748" s="3" t="str">
        <f>_xlfn.IFNA(VLOOKUP(K748,'Total Probability'!$B$8:$G$13,MATCH(L748,'Total Probability'!$B$8:$G$8,0),0),"")</f>
        <v/>
      </c>
      <c r="O748" s="3" t="str">
        <f>_xlfn.IFNA(VLOOKUP(N748,'Risk Acceptance Matrix'!$B$8:$G$13,MATCH(M748,'Risk Acceptance Matrix'!$B$8:$G$8,0),0),"")</f>
        <v/>
      </c>
    </row>
    <row r="749" spans="4:15">
      <c r="D749" s="24" t="str">
        <f>_xlfn.IFNA(VLOOKUP(C749,Harms!$B$8:$C$18,2,FALSE)," ")</f>
        <v xml:space="preserve"> </v>
      </c>
      <c r="F749" s="3" t="str">
        <f>IFERROR(IF(#REF!*D749*E749&gt;0,#REF!*D749*E749,""),"")</f>
        <v/>
      </c>
      <c r="G749" s="3" t="str">
        <f>_xlfn.IFNA(VLOOKUP(E749,'Total Probability'!$B$8:$G$13,MATCH(F749,'Total Probability'!$B$8:$G$8,0),0),"")</f>
        <v/>
      </c>
      <c r="H749" s="3" t="str">
        <f>_xlfn.IFNA(VLOOKUP(D749,'Risk Acceptance Matrix'!$B$8:$G$13,MATCH(G749,'Risk Acceptance Matrix'!$B$8:$G$8,0),0),"")</f>
        <v/>
      </c>
      <c r="M749" s="3" t="str">
        <f>_xlfn.IFNA(VLOOKUP(K749,'Total Probability'!$B$8:$G$13,MATCH(L749,'Total Probability'!$B$8:$G$8,0),0),"")</f>
        <v/>
      </c>
      <c r="O749" s="3" t="str">
        <f>_xlfn.IFNA(VLOOKUP(N749,'Risk Acceptance Matrix'!$B$8:$G$13,MATCH(M749,'Risk Acceptance Matrix'!$B$8:$G$8,0),0),"")</f>
        <v/>
      </c>
    </row>
    <row r="750" spans="4:15">
      <c r="D750" s="24" t="str">
        <f>_xlfn.IFNA(VLOOKUP(C750,Harms!$B$8:$C$18,2,FALSE)," ")</f>
        <v xml:space="preserve"> </v>
      </c>
      <c r="F750" s="3" t="str">
        <f>IFERROR(IF(#REF!*D750*E750&gt;0,#REF!*D750*E750,""),"")</f>
        <v/>
      </c>
      <c r="G750" s="3" t="str">
        <f>_xlfn.IFNA(VLOOKUP(E750,'Total Probability'!$B$8:$G$13,MATCH(F750,'Total Probability'!$B$8:$G$8,0),0),"")</f>
        <v/>
      </c>
      <c r="H750" s="3" t="str">
        <f>_xlfn.IFNA(VLOOKUP(D750,'Risk Acceptance Matrix'!$B$8:$G$13,MATCH(G750,'Risk Acceptance Matrix'!$B$8:$G$8,0),0),"")</f>
        <v/>
      </c>
      <c r="M750" s="3" t="str">
        <f>_xlfn.IFNA(VLOOKUP(K750,'Total Probability'!$B$8:$G$13,MATCH(L750,'Total Probability'!$B$8:$G$8,0),0),"")</f>
        <v/>
      </c>
      <c r="O750" s="3" t="str">
        <f>_xlfn.IFNA(VLOOKUP(N750,'Risk Acceptance Matrix'!$B$8:$G$13,MATCH(M750,'Risk Acceptance Matrix'!$B$8:$G$8,0),0),"")</f>
        <v/>
      </c>
    </row>
    <row r="751" spans="4:15">
      <c r="D751" s="24" t="str">
        <f>_xlfn.IFNA(VLOOKUP(C751,Harms!$B$8:$C$18,2,FALSE)," ")</f>
        <v xml:space="preserve"> </v>
      </c>
      <c r="F751" s="3" t="str">
        <f>IFERROR(IF(#REF!*D751*E751&gt;0,#REF!*D751*E751,""),"")</f>
        <v/>
      </c>
      <c r="G751" s="3" t="str">
        <f>_xlfn.IFNA(VLOOKUP(E751,'Total Probability'!$B$8:$G$13,MATCH(F751,'Total Probability'!$B$8:$G$8,0),0),"")</f>
        <v/>
      </c>
      <c r="H751" s="3" t="str">
        <f>_xlfn.IFNA(VLOOKUP(D751,'Risk Acceptance Matrix'!$B$8:$G$13,MATCH(G751,'Risk Acceptance Matrix'!$B$8:$G$8,0),0),"")</f>
        <v/>
      </c>
      <c r="M751" s="3" t="str">
        <f>_xlfn.IFNA(VLOOKUP(K751,'Total Probability'!$B$8:$G$13,MATCH(L751,'Total Probability'!$B$8:$G$8,0),0),"")</f>
        <v/>
      </c>
      <c r="O751" s="3" t="str">
        <f>_xlfn.IFNA(VLOOKUP(N751,'Risk Acceptance Matrix'!$B$8:$G$13,MATCH(M751,'Risk Acceptance Matrix'!$B$8:$G$8,0),0),"")</f>
        <v/>
      </c>
    </row>
    <row r="752" spans="4:15">
      <c r="D752" s="24" t="str">
        <f>_xlfn.IFNA(VLOOKUP(C752,Harms!$B$8:$C$18,2,FALSE)," ")</f>
        <v xml:space="preserve"> </v>
      </c>
      <c r="F752" s="3" t="str">
        <f>IFERROR(IF(#REF!*D752*E752&gt;0,#REF!*D752*E752,""),"")</f>
        <v/>
      </c>
      <c r="G752" s="3" t="str">
        <f>_xlfn.IFNA(VLOOKUP(E752,'Total Probability'!$B$8:$G$13,MATCH(F752,'Total Probability'!$B$8:$G$8,0),0),"")</f>
        <v/>
      </c>
      <c r="H752" s="3" t="str">
        <f>_xlfn.IFNA(VLOOKUP(D752,'Risk Acceptance Matrix'!$B$8:$G$13,MATCH(G752,'Risk Acceptance Matrix'!$B$8:$G$8,0),0),"")</f>
        <v/>
      </c>
      <c r="M752" s="3" t="str">
        <f>_xlfn.IFNA(VLOOKUP(K752,'Total Probability'!$B$8:$G$13,MATCH(L752,'Total Probability'!$B$8:$G$8,0),0),"")</f>
        <v/>
      </c>
      <c r="O752" s="3" t="str">
        <f>_xlfn.IFNA(VLOOKUP(N752,'Risk Acceptance Matrix'!$B$8:$G$13,MATCH(M752,'Risk Acceptance Matrix'!$B$8:$G$8,0),0),"")</f>
        <v/>
      </c>
    </row>
    <row r="753" spans="4:15">
      <c r="D753" s="24" t="str">
        <f>_xlfn.IFNA(VLOOKUP(C753,Harms!$B$8:$C$18,2,FALSE)," ")</f>
        <v xml:space="preserve"> </v>
      </c>
      <c r="F753" s="3" t="str">
        <f>IFERROR(IF(#REF!*D753*E753&gt;0,#REF!*D753*E753,""),"")</f>
        <v/>
      </c>
      <c r="G753" s="3" t="str">
        <f>_xlfn.IFNA(VLOOKUP(E753,'Total Probability'!$B$8:$G$13,MATCH(F753,'Total Probability'!$B$8:$G$8,0),0),"")</f>
        <v/>
      </c>
      <c r="H753" s="3" t="str">
        <f>_xlfn.IFNA(VLOOKUP(D753,'Risk Acceptance Matrix'!$B$8:$G$13,MATCH(G753,'Risk Acceptance Matrix'!$B$8:$G$8,0),0),"")</f>
        <v/>
      </c>
      <c r="M753" s="3" t="str">
        <f>_xlfn.IFNA(VLOOKUP(K753,'Total Probability'!$B$8:$G$13,MATCH(L753,'Total Probability'!$B$8:$G$8,0),0),"")</f>
        <v/>
      </c>
      <c r="O753" s="3" t="str">
        <f>_xlfn.IFNA(VLOOKUP(N753,'Risk Acceptance Matrix'!$B$8:$G$13,MATCH(M753,'Risk Acceptance Matrix'!$B$8:$G$8,0),0),"")</f>
        <v/>
      </c>
    </row>
    <row r="754" spans="4:15">
      <c r="D754" s="24" t="str">
        <f>_xlfn.IFNA(VLOOKUP(C754,Harms!$B$8:$C$18,2,FALSE)," ")</f>
        <v xml:space="preserve"> </v>
      </c>
      <c r="F754" s="3" t="str">
        <f>IFERROR(IF(#REF!*D754*E754&gt;0,#REF!*D754*E754,""),"")</f>
        <v/>
      </c>
      <c r="G754" s="3" t="str">
        <f>_xlfn.IFNA(VLOOKUP(E754,'Total Probability'!$B$8:$G$13,MATCH(F754,'Total Probability'!$B$8:$G$8,0),0),"")</f>
        <v/>
      </c>
      <c r="H754" s="3" t="str">
        <f>_xlfn.IFNA(VLOOKUP(D754,'Risk Acceptance Matrix'!$B$8:$G$13,MATCH(G754,'Risk Acceptance Matrix'!$B$8:$G$8,0),0),"")</f>
        <v/>
      </c>
      <c r="M754" s="3" t="str">
        <f>_xlfn.IFNA(VLOOKUP(K754,'Total Probability'!$B$8:$G$13,MATCH(L754,'Total Probability'!$B$8:$G$8,0),0),"")</f>
        <v/>
      </c>
      <c r="O754" s="3" t="str">
        <f>_xlfn.IFNA(VLOOKUP(N754,'Risk Acceptance Matrix'!$B$8:$G$13,MATCH(M754,'Risk Acceptance Matrix'!$B$8:$G$8,0),0),"")</f>
        <v/>
      </c>
    </row>
    <row r="755" spans="4:15">
      <c r="D755" s="24" t="str">
        <f>_xlfn.IFNA(VLOOKUP(C755,Harms!$B$8:$C$18,2,FALSE)," ")</f>
        <v xml:space="preserve"> </v>
      </c>
      <c r="F755" s="3" t="str">
        <f>IFERROR(IF(#REF!*D755*E755&gt;0,#REF!*D755*E755,""),"")</f>
        <v/>
      </c>
      <c r="G755" s="3" t="str">
        <f>_xlfn.IFNA(VLOOKUP(E755,'Total Probability'!$B$8:$G$13,MATCH(F755,'Total Probability'!$B$8:$G$8,0),0),"")</f>
        <v/>
      </c>
      <c r="H755" s="3" t="str">
        <f>_xlfn.IFNA(VLOOKUP(D755,'Risk Acceptance Matrix'!$B$8:$G$13,MATCH(G755,'Risk Acceptance Matrix'!$B$8:$G$8,0),0),"")</f>
        <v/>
      </c>
      <c r="M755" s="3" t="str">
        <f>_xlfn.IFNA(VLOOKUP(K755,'Total Probability'!$B$8:$G$13,MATCH(L755,'Total Probability'!$B$8:$G$8,0),0),"")</f>
        <v/>
      </c>
      <c r="O755" s="3" t="str">
        <f>_xlfn.IFNA(VLOOKUP(N755,'Risk Acceptance Matrix'!$B$8:$G$13,MATCH(M755,'Risk Acceptance Matrix'!$B$8:$G$8,0),0),"")</f>
        <v/>
      </c>
    </row>
    <row r="756" spans="4:15">
      <c r="D756" s="24" t="str">
        <f>_xlfn.IFNA(VLOOKUP(C756,Harms!$B$8:$C$18,2,FALSE)," ")</f>
        <v xml:space="preserve"> </v>
      </c>
      <c r="F756" s="3" t="str">
        <f>IFERROR(IF(#REF!*D756*E756&gt;0,#REF!*D756*E756,""),"")</f>
        <v/>
      </c>
      <c r="G756" s="3" t="str">
        <f>_xlfn.IFNA(VLOOKUP(E756,'Total Probability'!$B$8:$G$13,MATCH(F756,'Total Probability'!$B$8:$G$8,0),0),"")</f>
        <v/>
      </c>
      <c r="H756" s="3" t="str">
        <f>_xlfn.IFNA(VLOOKUP(D756,'Risk Acceptance Matrix'!$B$8:$G$13,MATCH(G756,'Risk Acceptance Matrix'!$B$8:$G$8,0),0),"")</f>
        <v/>
      </c>
      <c r="M756" s="3" t="str">
        <f>_xlfn.IFNA(VLOOKUP(K756,'Total Probability'!$B$8:$G$13,MATCH(L756,'Total Probability'!$B$8:$G$8,0),0),"")</f>
        <v/>
      </c>
      <c r="O756" s="3" t="str">
        <f>_xlfn.IFNA(VLOOKUP(N756,'Risk Acceptance Matrix'!$B$8:$G$13,MATCH(M756,'Risk Acceptance Matrix'!$B$8:$G$8,0),0),"")</f>
        <v/>
      </c>
    </row>
    <row r="757" spans="4:15">
      <c r="D757" s="24" t="str">
        <f>_xlfn.IFNA(VLOOKUP(C757,Harms!$B$8:$C$18,2,FALSE)," ")</f>
        <v xml:space="preserve"> </v>
      </c>
      <c r="F757" s="3" t="str">
        <f>IFERROR(IF(#REF!*D757*E757&gt;0,#REF!*D757*E757,""),"")</f>
        <v/>
      </c>
      <c r="G757" s="3" t="str">
        <f>_xlfn.IFNA(VLOOKUP(E757,'Total Probability'!$B$8:$G$13,MATCH(F757,'Total Probability'!$B$8:$G$8,0),0),"")</f>
        <v/>
      </c>
      <c r="H757" s="3" t="str">
        <f>_xlfn.IFNA(VLOOKUP(D757,'Risk Acceptance Matrix'!$B$8:$G$13,MATCH(G757,'Risk Acceptance Matrix'!$B$8:$G$8,0),0),"")</f>
        <v/>
      </c>
      <c r="M757" s="3" t="str">
        <f>_xlfn.IFNA(VLOOKUP(K757,'Total Probability'!$B$8:$G$13,MATCH(L757,'Total Probability'!$B$8:$G$8,0),0),"")</f>
        <v/>
      </c>
      <c r="O757" s="3" t="str">
        <f>_xlfn.IFNA(VLOOKUP(N757,'Risk Acceptance Matrix'!$B$8:$G$13,MATCH(M757,'Risk Acceptance Matrix'!$B$8:$G$8,0),0),"")</f>
        <v/>
      </c>
    </row>
    <row r="758" spans="4:15">
      <c r="D758" s="24" t="str">
        <f>_xlfn.IFNA(VLOOKUP(C758,Harms!$B$8:$C$18,2,FALSE)," ")</f>
        <v xml:space="preserve"> </v>
      </c>
      <c r="F758" s="3" t="str">
        <f>IFERROR(IF(#REF!*D758*E758&gt;0,#REF!*D758*E758,""),"")</f>
        <v/>
      </c>
      <c r="G758" s="3" t="str">
        <f>_xlfn.IFNA(VLOOKUP(E758,'Total Probability'!$B$8:$G$13,MATCH(F758,'Total Probability'!$B$8:$G$8,0),0),"")</f>
        <v/>
      </c>
      <c r="H758" s="3" t="str">
        <f>_xlfn.IFNA(VLOOKUP(D758,'Risk Acceptance Matrix'!$B$8:$G$13,MATCH(G758,'Risk Acceptance Matrix'!$B$8:$G$8,0),0),"")</f>
        <v/>
      </c>
      <c r="M758" s="3" t="str">
        <f>_xlfn.IFNA(VLOOKUP(K758,'Total Probability'!$B$8:$G$13,MATCH(L758,'Total Probability'!$B$8:$G$8,0),0),"")</f>
        <v/>
      </c>
      <c r="O758" s="3" t="str">
        <f>_xlfn.IFNA(VLOOKUP(N758,'Risk Acceptance Matrix'!$B$8:$G$13,MATCH(M758,'Risk Acceptance Matrix'!$B$8:$G$8,0),0),"")</f>
        <v/>
      </c>
    </row>
    <row r="759" spans="4:15">
      <c r="D759" s="24" t="str">
        <f>_xlfn.IFNA(VLOOKUP(C759,Harms!$B$8:$C$18,2,FALSE)," ")</f>
        <v xml:space="preserve"> </v>
      </c>
      <c r="F759" s="3" t="str">
        <f>IFERROR(IF(#REF!*D759*E759&gt;0,#REF!*D759*E759,""),"")</f>
        <v/>
      </c>
      <c r="G759" s="3" t="str">
        <f>_xlfn.IFNA(VLOOKUP(E759,'Total Probability'!$B$8:$G$13,MATCH(F759,'Total Probability'!$B$8:$G$8,0),0),"")</f>
        <v/>
      </c>
      <c r="H759" s="3" t="str">
        <f>_xlfn.IFNA(VLOOKUP(D759,'Risk Acceptance Matrix'!$B$8:$G$13,MATCH(G759,'Risk Acceptance Matrix'!$B$8:$G$8,0),0),"")</f>
        <v/>
      </c>
      <c r="M759" s="3" t="str">
        <f>_xlfn.IFNA(VLOOKUP(K759,'Total Probability'!$B$8:$G$13,MATCH(L759,'Total Probability'!$B$8:$G$8,0),0),"")</f>
        <v/>
      </c>
      <c r="O759" s="3" t="str">
        <f>_xlfn.IFNA(VLOOKUP(N759,'Risk Acceptance Matrix'!$B$8:$G$13,MATCH(M759,'Risk Acceptance Matrix'!$B$8:$G$8,0),0),"")</f>
        <v/>
      </c>
    </row>
    <row r="760" spans="4:15">
      <c r="D760" s="24" t="str">
        <f>_xlfn.IFNA(VLOOKUP(C760,Harms!$B$8:$C$18,2,FALSE)," ")</f>
        <v xml:space="preserve"> </v>
      </c>
      <c r="F760" s="3" t="str">
        <f>IFERROR(IF(#REF!*D760*E760&gt;0,#REF!*D760*E760,""),"")</f>
        <v/>
      </c>
      <c r="G760" s="3" t="str">
        <f>_xlfn.IFNA(VLOOKUP(E760,'Total Probability'!$B$8:$G$13,MATCH(F760,'Total Probability'!$B$8:$G$8,0),0),"")</f>
        <v/>
      </c>
      <c r="H760" s="3" t="str">
        <f>_xlfn.IFNA(VLOOKUP(D760,'Risk Acceptance Matrix'!$B$8:$G$13,MATCH(G760,'Risk Acceptance Matrix'!$B$8:$G$8,0),0),"")</f>
        <v/>
      </c>
      <c r="M760" s="3" t="str">
        <f>_xlfn.IFNA(VLOOKUP(K760,'Total Probability'!$B$8:$G$13,MATCH(L760,'Total Probability'!$B$8:$G$8,0),0),"")</f>
        <v/>
      </c>
      <c r="O760" s="3" t="str">
        <f>_xlfn.IFNA(VLOOKUP(N760,'Risk Acceptance Matrix'!$B$8:$G$13,MATCH(M760,'Risk Acceptance Matrix'!$B$8:$G$8,0),0),"")</f>
        <v/>
      </c>
    </row>
    <row r="761" spans="4:15">
      <c r="D761" s="24" t="str">
        <f>_xlfn.IFNA(VLOOKUP(C761,Harms!$B$8:$C$18,2,FALSE)," ")</f>
        <v xml:space="preserve"> </v>
      </c>
      <c r="F761" s="3" t="str">
        <f>IFERROR(IF(#REF!*D761*E761&gt;0,#REF!*D761*E761,""),"")</f>
        <v/>
      </c>
      <c r="G761" s="3" t="str">
        <f>_xlfn.IFNA(VLOOKUP(E761,'Total Probability'!$B$8:$G$13,MATCH(F761,'Total Probability'!$B$8:$G$8,0),0),"")</f>
        <v/>
      </c>
      <c r="H761" s="3" t="str">
        <f>_xlfn.IFNA(VLOOKUP(D761,'Risk Acceptance Matrix'!$B$8:$G$13,MATCH(G761,'Risk Acceptance Matrix'!$B$8:$G$8,0),0),"")</f>
        <v/>
      </c>
      <c r="M761" s="3" t="str">
        <f>_xlfn.IFNA(VLOOKUP(K761,'Total Probability'!$B$8:$G$13,MATCH(L761,'Total Probability'!$B$8:$G$8,0),0),"")</f>
        <v/>
      </c>
      <c r="O761" s="3" t="str">
        <f>_xlfn.IFNA(VLOOKUP(N761,'Risk Acceptance Matrix'!$B$8:$G$13,MATCH(M761,'Risk Acceptance Matrix'!$B$8:$G$8,0),0),"")</f>
        <v/>
      </c>
    </row>
    <row r="762" spans="4:15">
      <c r="D762" s="24" t="str">
        <f>_xlfn.IFNA(VLOOKUP(C762,Harms!$B$8:$C$18,2,FALSE)," ")</f>
        <v xml:space="preserve"> </v>
      </c>
      <c r="F762" s="3" t="str">
        <f>IFERROR(IF(#REF!*D762*E762&gt;0,#REF!*D762*E762,""),"")</f>
        <v/>
      </c>
      <c r="G762" s="3" t="str">
        <f>_xlfn.IFNA(VLOOKUP(E762,'Total Probability'!$B$8:$G$13,MATCH(F762,'Total Probability'!$B$8:$G$8,0),0),"")</f>
        <v/>
      </c>
      <c r="H762" s="3" t="str">
        <f>_xlfn.IFNA(VLOOKUP(D762,'Risk Acceptance Matrix'!$B$8:$G$13,MATCH(G762,'Risk Acceptance Matrix'!$B$8:$G$8,0),0),"")</f>
        <v/>
      </c>
      <c r="M762" s="3" t="str">
        <f>_xlfn.IFNA(VLOOKUP(K762,'Total Probability'!$B$8:$G$13,MATCH(L762,'Total Probability'!$B$8:$G$8,0),0),"")</f>
        <v/>
      </c>
      <c r="O762" s="3" t="str">
        <f>_xlfn.IFNA(VLOOKUP(N762,'Risk Acceptance Matrix'!$B$8:$G$13,MATCH(M762,'Risk Acceptance Matrix'!$B$8:$G$8,0),0),"")</f>
        <v/>
      </c>
    </row>
    <row r="763" spans="4:15">
      <c r="D763" s="24" t="str">
        <f>_xlfn.IFNA(VLOOKUP(C763,Harms!$B$8:$C$18,2,FALSE)," ")</f>
        <v xml:space="preserve"> </v>
      </c>
      <c r="F763" s="3" t="str">
        <f>IFERROR(IF(#REF!*D763*E763&gt;0,#REF!*D763*E763,""),"")</f>
        <v/>
      </c>
      <c r="G763" s="3" t="str">
        <f>_xlfn.IFNA(VLOOKUP(E763,'Total Probability'!$B$8:$G$13,MATCH(F763,'Total Probability'!$B$8:$G$8,0),0),"")</f>
        <v/>
      </c>
      <c r="H763" s="3" t="str">
        <f>_xlfn.IFNA(VLOOKUP(D763,'Risk Acceptance Matrix'!$B$8:$G$13,MATCH(G763,'Risk Acceptance Matrix'!$B$8:$G$8,0),0),"")</f>
        <v/>
      </c>
      <c r="M763" s="3" t="str">
        <f>_xlfn.IFNA(VLOOKUP(K763,'Total Probability'!$B$8:$G$13,MATCH(L763,'Total Probability'!$B$8:$G$8,0),0),"")</f>
        <v/>
      </c>
      <c r="O763" s="3" t="str">
        <f>_xlfn.IFNA(VLOOKUP(N763,'Risk Acceptance Matrix'!$B$8:$G$13,MATCH(M763,'Risk Acceptance Matrix'!$B$8:$G$8,0),0),"")</f>
        <v/>
      </c>
    </row>
    <row r="764" spans="4:15">
      <c r="D764" s="24" t="str">
        <f>_xlfn.IFNA(VLOOKUP(C764,Harms!$B$8:$C$18,2,FALSE)," ")</f>
        <v xml:space="preserve"> </v>
      </c>
      <c r="F764" s="3" t="str">
        <f>IFERROR(IF(#REF!*D764*E764&gt;0,#REF!*D764*E764,""),"")</f>
        <v/>
      </c>
      <c r="G764" s="3" t="str">
        <f>_xlfn.IFNA(VLOOKUP(E764,'Total Probability'!$B$8:$G$13,MATCH(F764,'Total Probability'!$B$8:$G$8,0),0),"")</f>
        <v/>
      </c>
      <c r="H764" s="3" t="str">
        <f>_xlfn.IFNA(VLOOKUP(D764,'Risk Acceptance Matrix'!$B$8:$G$13,MATCH(G764,'Risk Acceptance Matrix'!$B$8:$G$8,0),0),"")</f>
        <v/>
      </c>
      <c r="M764" s="3" t="str">
        <f>_xlfn.IFNA(VLOOKUP(K764,'Total Probability'!$B$8:$G$13,MATCH(L764,'Total Probability'!$B$8:$G$8,0),0),"")</f>
        <v/>
      </c>
      <c r="O764" s="3" t="str">
        <f>_xlfn.IFNA(VLOOKUP(N764,'Risk Acceptance Matrix'!$B$8:$G$13,MATCH(M764,'Risk Acceptance Matrix'!$B$8:$G$8,0),0),"")</f>
        <v/>
      </c>
    </row>
    <row r="765" spans="4:15">
      <c r="D765" s="24" t="str">
        <f>_xlfn.IFNA(VLOOKUP(C765,Harms!$B$8:$C$18,2,FALSE)," ")</f>
        <v xml:space="preserve"> </v>
      </c>
      <c r="F765" s="3" t="str">
        <f>IFERROR(IF(#REF!*D765*E765&gt;0,#REF!*D765*E765,""),"")</f>
        <v/>
      </c>
      <c r="G765" s="3" t="str">
        <f>_xlfn.IFNA(VLOOKUP(E765,'Total Probability'!$B$8:$G$13,MATCH(F765,'Total Probability'!$B$8:$G$8,0),0),"")</f>
        <v/>
      </c>
      <c r="H765" s="3" t="str">
        <f>_xlfn.IFNA(VLOOKUP(D765,'Risk Acceptance Matrix'!$B$8:$G$13,MATCH(G765,'Risk Acceptance Matrix'!$B$8:$G$8,0),0),"")</f>
        <v/>
      </c>
      <c r="M765" s="3" t="str">
        <f>_xlfn.IFNA(VLOOKUP(K765,'Total Probability'!$B$8:$G$13,MATCH(L765,'Total Probability'!$B$8:$G$8,0),0),"")</f>
        <v/>
      </c>
      <c r="O765" s="3" t="str">
        <f>_xlfn.IFNA(VLOOKUP(N765,'Risk Acceptance Matrix'!$B$8:$G$13,MATCH(M765,'Risk Acceptance Matrix'!$B$8:$G$8,0),0),"")</f>
        <v/>
      </c>
    </row>
    <row r="766" spans="4:15">
      <c r="D766" s="24" t="str">
        <f>_xlfn.IFNA(VLOOKUP(C766,Harms!$B$8:$C$18,2,FALSE)," ")</f>
        <v xml:space="preserve"> </v>
      </c>
      <c r="F766" s="3" t="str">
        <f>IFERROR(IF(#REF!*D766*E766&gt;0,#REF!*D766*E766,""),"")</f>
        <v/>
      </c>
      <c r="G766" s="3" t="str">
        <f>_xlfn.IFNA(VLOOKUP(E766,'Total Probability'!$B$8:$G$13,MATCH(F766,'Total Probability'!$B$8:$G$8,0),0),"")</f>
        <v/>
      </c>
      <c r="H766" s="3" t="str">
        <f>_xlfn.IFNA(VLOOKUP(D766,'Risk Acceptance Matrix'!$B$8:$G$13,MATCH(G766,'Risk Acceptance Matrix'!$B$8:$G$8,0),0),"")</f>
        <v/>
      </c>
      <c r="M766" s="3" t="str">
        <f>_xlfn.IFNA(VLOOKUP(K766,'Total Probability'!$B$8:$G$13,MATCH(L766,'Total Probability'!$B$8:$G$8,0),0),"")</f>
        <v/>
      </c>
      <c r="O766" s="3" t="str">
        <f>_xlfn.IFNA(VLOOKUP(N766,'Risk Acceptance Matrix'!$B$8:$G$13,MATCH(M766,'Risk Acceptance Matrix'!$B$8:$G$8,0),0),"")</f>
        <v/>
      </c>
    </row>
    <row r="767" spans="4:15">
      <c r="D767" s="24" t="str">
        <f>_xlfn.IFNA(VLOOKUP(C767,Harms!$B$8:$C$18,2,FALSE)," ")</f>
        <v xml:space="preserve"> </v>
      </c>
      <c r="F767" s="3" t="str">
        <f>IFERROR(IF(#REF!*D767*E767&gt;0,#REF!*D767*E767,""),"")</f>
        <v/>
      </c>
      <c r="G767" s="3" t="str">
        <f>_xlfn.IFNA(VLOOKUP(E767,'Total Probability'!$B$8:$G$13,MATCH(F767,'Total Probability'!$B$8:$G$8,0),0),"")</f>
        <v/>
      </c>
      <c r="H767" s="3" t="str">
        <f>_xlfn.IFNA(VLOOKUP(D767,'Risk Acceptance Matrix'!$B$8:$G$13,MATCH(G767,'Risk Acceptance Matrix'!$B$8:$G$8,0),0),"")</f>
        <v/>
      </c>
      <c r="M767" s="3" t="str">
        <f>_xlfn.IFNA(VLOOKUP(K767,'Total Probability'!$B$8:$G$13,MATCH(L767,'Total Probability'!$B$8:$G$8,0),0),"")</f>
        <v/>
      </c>
      <c r="O767" s="3" t="str">
        <f>_xlfn.IFNA(VLOOKUP(N767,'Risk Acceptance Matrix'!$B$8:$G$13,MATCH(M767,'Risk Acceptance Matrix'!$B$8:$G$8,0),0),"")</f>
        <v/>
      </c>
    </row>
    <row r="768" spans="4:15">
      <c r="D768" s="24" t="str">
        <f>_xlfn.IFNA(VLOOKUP(C768,Harms!$B$8:$C$18,2,FALSE)," ")</f>
        <v xml:space="preserve"> </v>
      </c>
      <c r="F768" s="3" t="str">
        <f>IFERROR(IF(#REF!*D768*E768&gt;0,#REF!*D768*E768,""),"")</f>
        <v/>
      </c>
      <c r="G768" s="3" t="str">
        <f>_xlfn.IFNA(VLOOKUP(E768,'Total Probability'!$B$8:$G$13,MATCH(F768,'Total Probability'!$B$8:$G$8,0),0),"")</f>
        <v/>
      </c>
      <c r="H768" s="3" t="str">
        <f>_xlfn.IFNA(VLOOKUP(D768,'Risk Acceptance Matrix'!$B$8:$G$13,MATCH(G768,'Risk Acceptance Matrix'!$B$8:$G$8,0),0),"")</f>
        <v/>
      </c>
      <c r="M768" s="3" t="str">
        <f>_xlfn.IFNA(VLOOKUP(K768,'Total Probability'!$B$8:$G$13,MATCH(L768,'Total Probability'!$B$8:$G$8,0),0),"")</f>
        <v/>
      </c>
      <c r="O768" s="3" t="str">
        <f>_xlfn.IFNA(VLOOKUP(N768,'Risk Acceptance Matrix'!$B$8:$G$13,MATCH(M768,'Risk Acceptance Matrix'!$B$8:$G$8,0),0),"")</f>
        <v/>
      </c>
    </row>
    <row r="769" spans="4:15">
      <c r="D769" s="24" t="str">
        <f>_xlfn.IFNA(VLOOKUP(C769,Harms!$B$8:$C$18,2,FALSE)," ")</f>
        <v xml:space="preserve"> </v>
      </c>
      <c r="F769" s="3" t="str">
        <f>IFERROR(IF(#REF!*D769*E769&gt;0,#REF!*D769*E769,""),"")</f>
        <v/>
      </c>
      <c r="G769" s="3" t="str">
        <f>_xlfn.IFNA(VLOOKUP(E769,'Total Probability'!$B$8:$G$13,MATCH(F769,'Total Probability'!$B$8:$G$8,0),0),"")</f>
        <v/>
      </c>
      <c r="H769" s="3" t="str">
        <f>_xlfn.IFNA(VLOOKUP(D769,'Risk Acceptance Matrix'!$B$8:$G$13,MATCH(G769,'Risk Acceptance Matrix'!$B$8:$G$8,0),0),"")</f>
        <v/>
      </c>
      <c r="M769" s="3" t="str">
        <f>_xlfn.IFNA(VLOOKUP(K769,'Total Probability'!$B$8:$G$13,MATCH(L769,'Total Probability'!$B$8:$G$8,0),0),"")</f>
        <v/>
      </c>
      <c r="O769" s="3" t="str">
        <f>_xlfn.IFNA(VLOOKUP(N769,'Risk Acceptance Matrix'!$B$8:$G$13,MATCH(M769,'Risk Acceptance Matrix'!$B$8:$G$8,0),0),"")</f>
        <v/>
      </c>
    </row>
    <row r="770" spans="4:15">
      <c r="D770" s="24" t="str">
        <f>_xlfn.IFNA(VLOOKUP(C770,Harms!$B$8:$C$18,2,FALSE)," ")</f>
        <v xml:space="preserve"> </v>
      </c>
      <c r="F770" s="3" t="str">
        <f>IFERROR(IF(#REF!*D770*E770&gt;0,#REF!*D770*E770,""),"")</f>
        <v/>
      </c>
      <c r="G770" s="3" t="str">
        <f>_xlfn.IFNA(VLOOKUP(E770,'Total Probability'!$B$8:$G$13,MATCH(F770,'Total Probability'!$B$8:$G$8,0),0),"")</f>
        <v/>
      </c>
      <c r="H770" s="3" t="str">
        <f>_xlfn.IFNA(VLOOKUP(D770,'Risk Acceptance Matrix'!$B$8:$G$13,MATCH(G770,'Risk Acceptance Matrix'!$B$8:$G$8,0),0),"")</f>
        <v/>
      </c>
      <c r="M770" s="3" t="str">
        <f>_xlfn.IFNA(VLOOKUP(K770,'Total Probability'!$B$8:$G$13,MATCH(L770,'Total Probability'!$B$8:$G$8,0),0),"")</f>
        <v/>
      </c>
      <c r="O770" s="3" t="str">
        <f>_xlfn.IFNA(VLOOKUP(N770,'Risk Acceptance Matrix'!$B$8:$G$13,MATCH(M770,'Risk Acceptance Matrix'!$B$8:$G$8,0),0),"")</f>
        <v/>
      </c>
    </row>
    <row r="771" spans="4:15">
      <c r="D771" s="24" t="str">
        <f>_xlfn.IFNA(VLOOKUP(C771,Harms!$B$8:$C$18,2,FALSE)," ")</f>
        <v xml:space="preserve"> </v>
      </c>
      <c r="F771" s="3" t="str">
        <f>IFERROR(IF(#REF!*D771*E771&gt;0,#REF!*D771*E771,""),"")</f>
        <v/>
      </c>
      <c r="G771" s="3" t="str">
        <f>_xlfn.IFNA(VLOOKUP(E771,'Total Probability'!$B$8:$G$13,MATCH(F771,'Total Probability'!$B$8:$G$8,0),0),"")</f>
        <v/>
      </c>
      <c r="H771" s="3" t="str">
        <f>_xlfn.IFNA(VLOOKUP(D771,'Risk Acceptance Matrix'!$B$8:$G$13,MATCH(G771,'Risk Acceptance Matrix'!$B$8:$G$8,0),0),"")</f>
        <v/>
      </c>
      <c r="M771" s="3" t="str">
        <f>_xlfn.IFNA(VLOOKUP(K771,'Total Probability'!$B$8:$G$13,MATCH(L771,'Total Probability'!$B$8:$G$8,0),0),"")</f>
        <v/>
      </c>
      <c r="O771" s="3" t="str">
        <f>_xlfn.IFNA(VLOOKUP(N771,'Risk Acceptance Matrix'!$B$8:$G$13,MATCH(M771,'Risk Acceptance Matrix'!$B$8:$G$8,0),0),"")</f>
        <v/>
      </c>
    </row>
    <row r="772" spans="4:15">
      <c r="D772" s="24" t="str">
        <f>_xlfn.IFNA(VLOOKUP(C772,Harms!$B$8:$C$18,2,FALSE)," ")</f>
        <v xml:space="preserve"> </v>
      </c>
      <c r="F772" s="3" t="str">
        <f>IFERROR(IF(#REF!*D772*E772&gt;0,#REF!*D772*E772,""),"")</f>
        <v/>
      </c>
      <c r="G772" s="3" t="str">
        <f>_xlfn.IFNA(VLOOKUP(E772,'Total Probability'!$B$8:$G$13,MATCH(F772,'Total Probability'!$B$8:$G$8,0),0),"")</f>
        <v/>
      </c>
      <c r="H772" s="3" t="str">
        <f>_xlfn.IFNA(VLOOKUP(D772,'Risk Acceptance Matrix'!$B$8:$G$13,MATCH(G772,'Risk Acceptance Matrix'!$B$8:$G$8,0),0),"")</f>
        <v/>
      </c>
      <c r="M772" s="3" t="str">
        <f>_xlfn.IFNA(VLOOKUP(K772,'Total Probability'!$B$8:$G$13,MATCH(L772,'Total Probability'!$B$8:$G$8,0),0),"")</f>
        <v/>
      </c>
      <c r="O772" s="3" t="str">
        <f>_xlfn.IFNA(VLOOKUP(N772,'Risk Acceptance Matrix'!$B$8:$G$13,MATCH(M772,'Risk Acceptance Matrix'!$B$8:$G$8,0),0),"")</f>
        <v/>
      </c>
    </row>
    <row r="773" spans="4:15">
      <c r="D773" s="24" t="str">
        <f>_xlfn.IFNA(VLOOKUP(C773,Harms!$B$8:$C$18,2,FALSE)," ")</f>
        <v xml:space="preserve"> </v>
      </c>
      <c r="F773" s="3" t="str">
        <f>IFERROR(IF(#REF!*D773*E773&gt;0,#REF!*D773*E773,""),"")</f>
        <v/>
      </c>
      <c r="G773" s="3" t="str">
        <f>_xlfn.IFNA(VLOOKUP(E773,'Total Probability'!$B$8:$G$13,MATCH(F773,'Total Probability'!$B$8:$G$8,0),0),"")</f>
        <v/>
      </c>
      <c r="H773" s="3" t="str">
        <f>_xlfn.IFNA(VLOOKUP(D773,'Risk Acceptance Matrix'!$B$8:$G$13,MATCH(G773,'Risk Acceptance Matrix'!$B$8:$G$8,0),0),"")</f>
        <v/>
      </c>
      <c r="M773" s="3" t="str">
        <f>_xlfn.IFNA(VLOOKUP(K773,'Total Probability'!$B$8:$G$13,MATCH(L773,'Total Probability'!$B$8:$G$8,0),0),"")</f>
        <v/>
      </c>
      <c r="O773" s="3" t="str">
        <f>_xlfn.IFNA(VLOOKUP(N773,'Risk Acceptance Matrix'!$B$8:$G$13,MATCH(M773,'Risk Acceptance Matrix'!$B$8:$G$8,0),0),"")</f>
        <v/>
      </c>
    </row>
    <row r="774" spans="4:15">
      <c r="D774" s="24" t="str">
        <f>_xlfn.IFNA(VLOOKUP(C774,Harms!$B$8:$C$18,2,FALSE)," ")</f>
        <v xml:space="preserve"> </v>
      </c>
      <c r="F774" s="3" t="str">
        <f>IFERROR(IF(#REF!*D774*E774&gt;0,#REF!*D774*E774,""),"")</f>
        <v/>
      </c>
      <c r="G774" s="3" t="str">
        <f>_xlfn.IFNA(VLOOKUP(E774,'Total Probability'!$B$8:$G$13,MATCH(F774,'Total Probability'!$B$8:$G$8,0),0),"")</f>
        <v/>
      </c>
      <c r="H774" s="3" t="str">
        <f>_xlfn.IFNA(VLOOKUP(D774,'Risk Acceptance Matrix'!$B$8:$G$13,MATCH(G774,'Risk Acceptance Matrix'!$B$8:$G$8,0),0),"")</f>
        <v/>
      </c>
      <c r="M774" s="3" t="str">
        <f>_xlfn.IFNA(VLOOKUP(K774,'Total Probability'!$B$8:$G$13,MATCH(L774,'Total Probability'!$B$8:$G$8,0),0),"")</f>
        <v/>
      </c>
      <c r="O774" s="3" t="str">
        <f>_xlfn.IFNA(VLOOKUP(N774,'Risk Acceptance Matrix'!$B$8:$G$13,MATCH(M774,'Risk Acceptance Matrix'!$B$8:$G$8,0),0),"")</f>
        <v/>
      </c>
    </row>
    <row r="775" spans="4:15">
      <c r="D775" s="24" t="str">
        <f>_xlfn.IFNA(VLOOKUP(C775,Harms!$B$8:$C$18,2,FALSE)," ")</f>
        <v xml:space="preserve"> </v>
      </c>
      <c r="F775" s="3" t="str">
        <f>IFERROR(IF(#REF!*D775*E775&gt;0,#REF!*D775*E775,""),"")</f>
        <v/>
      </c>
      <c r="G775" s="3" t="str">
        <f>_xlfn.IFNA(VLOOKUP(E775,'Total Probability'!$B$8:$G$13,MATCH(F775,'Total Probability'!$B$8:$G$8,0),0),"")</f>
        <v/>
      </c>
      <c r="H775" s="3" t="str">
        <f>_xlfn.IFNA(VLOOKUP(D775,'Risk Acceptance Matrix'!$B$8:$G$13,MATCH(G775,'Risk Acceptance Matrix'!$B$8:$G$8,0),0),"")</f>
        <v/>
      </c>
      <c r="M775" s="3" t="str">
        <f>_xlfn.IFNA(VLOOKUP(K775,'Total Probability'!$B$8:$G$13,MATCH(L775,'Total Probability'!$B$8:$G$8,0),0),"")</f>
        <v/>
      </c>
      <c r="O775" s="3" t="str">
        <f>_xlfn.IFNA(VLOOKUP(N775,'Risk Acceptance Matrix'!$B$8:$G$13,MATCH(M775,'Risk Acceptance Matrix'!$B$8:$G$8,0),0),"")</f>
        <v/>
      </c>
    </row>
    <row r="776" spans="4:15">
      <c r="D776" s="24" t="str">
        <f>_xlfn.IFNA(VLOOKUP(C776,Harms!$B$8:$C$18,2,FALSE)," ")</f>
        <v xml:space="preserve"> </v>
      </c>
      <c r="F776" s="3" t="str">
        <f>IFERROR(IF(#REF!*D776*E776&gt;0,#REF!*D776*E776,""),"")</f>
        <v/>
      </c>
      <c r="G776" s="3" t="str">
        <f>_xlfn.IFNA(VLOOKUP(E776,'Total Probability'!$B$8:$G$13,MATCH(F776,'Total Probability'!$B$8:$G$8,0),0),"")</f>
        <v/>
      </c>
      <c r="H776" s="3" t="str">
        <f>_xlfn.IFNA(VLOOKUP(D776,'Risk Acceptance Matrix'!$B$8:$G$13,MATCH(G776,'Risk Acceptance Matrix'!$B$8:$G$8,0),0),"")</f>
        <v/>
      </c>
      <c r="M776" s="3" t="str">
        <f>_xlfn.IFNA(VLOOKUP(K776,'Total Probability'!$B$8:$G$13,MATCH(L776,'Total Probability'!$B$8:$G$8,0),0),"")</f>
        <v/>
      </c>
      <c r="O776" s="3" t="str">
        <f>_xlfn.IFNA(VLOOKUP(N776,'Risk Acceptance Matrix'!$B$8:$G$13,MATCH(M776,'Risk Acceptance Matrix'!$B$8:$G$8,0),0),"")</f>
        <v/>
      </c>
    </row>
    <row r="777" spans="4:15">
      <c r="D777" s="24" t="str">
        <f>_xlfn.IFNA(VLOOKUP(C777,Harms!$B$8:$C$18,2,FALSE)," ")</f>
        <v xml:space="preserve"> </v>
      </c>
      <c r="F777" s="3" t="str">
        <f>IFERROR(IF(#REF!*D777*E777&gt;0,#REF!*D777*E777,""),"")</f>
        <v/>
      </c>
      <c r="G777" s="3" t="str">
        <f>_xlfn.IFNA(VLOOKUP(E777,'Total Probability'!$B$8:$G$13,MATCH(F777,'Total Probability'!$B$8:$G$8,0),0),"")</f>
        <v/>
      </c>
      <c r="H777" s="3" t="str">
        <f>_xlfn.IFNA(VLOOKUP(D777,'Risk Acceptance Matrix'!$B$8:$G$13,MATCH(G777,'Risk Acceptance Matrix'!$B$8:$G$8,0),0),"")</f>
        <v/>
      </c>
      <c r="M777" s="3" t="str">
        <f>_xlfn.IFNA(VLOOKUP(K777,'Total Probability'!$B$8:$G$13,MATCH(L777,'Total Probability'!$B$8:$G$8,0),0),"")</f>
        <v/>
      </c>
      <c r="O777" s="3" t="str">
        <f>_xlfn.IFNA(VLOOKUP(N777,'Risk Acceptance Matrix'!$B$8:$G$13,MATCH(M777,'Risk Acceptance Matrix'!$B$8:$G$8,0),0),"")</f>
        <v/>
      </c>
    </row>
    <row r="778" spans="4:15">
      <c r="D778" s="24" t="str">
        <f>_xlfn.IFNA(VLOOKUP(C778,Harms!$B$8:$C$18,2,FALSE)," ")</f>
        <v xml:space="preserve"> </v>
      </c>
      <c r="F778" s="3" t="str">
        <f>IFERROR(IF(#REF!*D778*E778&gt;0,#REF!*D778*E778,""),"")</f>
        <v/>
      </c>
      <c r="G778" s="3" t="str">
        <f>_xlfn.IFNA(VLOOKUP(E778,'Total Probability'!$B$8:$G$13,MATCH(F778,'Total Probability'!$B$8:$G$8,0),0),"")</f>
        <v/>
      </c>
      <c r="H778" s="3" t="str">
        <f>_xlfn.IFNA(VLOOKUP(D778,'Risk Acceptance Matrix'!$B$8:$G$13,MATCH(G778,'Risk Acceptance Matrix'!$B$8:$G$8,0),0),"")</f>
        <v/>
      </c>
      <c r="M778" s="3" t="str">
        <f>_xlfn.IFNA(VLOOKUP(K778,'Total Probability'!$B$8:$G$13,MATCH(L778,'Total Probability'!$B$8:$G$8,0),0),"")</f>
        <v/>
      </c>
      <c r="O778" s="3" t="str">
        <f>_xlfn.IFNA(VLOOKUP(N778,'Risk Acceptance Matrix'!$B$8:$G$13,MATCH(M778,'Risk Acceptance Matrix'!$B$8:$G$8,0),0),"")</f>
        <v/>
      </c>
    </row>
    <row r="779" spans="4:15">
      <c r="D779" s="24" t="str">
        <f>_xlfn.IFNA(VLOOKUP(C779,Harms!$B$8:$C$18,2,FALSE)," ")</f>
        <v xml:space="preserve"> </v>
      </c>
      <c r="F779" s="3" t="str">
        <f>IFERROR(IF(#REF!*D779*E779&gt;0,#REF!*D779*E779,""),"")</f>
        <v/>
      </c>
      <c r="G779" s="3" t="str">
        <f>_xlfn.IFNA(VLOOKUP(E779,'Total Probability'!$B$8:$G$13,MATCH(F779,'Total Probability'!$B$8:$G$8,0),0),"")</f>
        <v/>
      </c>
      <c r="H779" s="3" t="str">
        <f>_xlfn.IFNA(VLOOKUP(D779,'Risk Acceptance Matrix'!$B$8:$G$13,MATCH(G779,'Risk Acceptance Matrix'!$B$8:$G$8,0),0),"")</f>
        <v/>
      </c>
      <c r="M779" s="3" t="str">
        <f>_xlfn.IFNA(VLOOKUP(K779,'Total Probability'!$B$8:$G$13,MATCH(L779,'Total Probability'!$B$8:$G$8,0),0),"")</f>
        <v/>
      </c>
      <c r="O779" s="3" t="str">
        <f>_xlfn.IFNA(VLOOKUP(N779,'Risk Acceptance Matrix'!$B$8:$G$13,MATCH(M779,'Risk Acceptance Matrix'!$B$8:$G$8,0),0),"")</f>
        <v/>
      </c>
    </row>
    <row r="780" spans="4:15">
      <c r="D780" s="24" t="str">
        <f>_xlfn.IFNA(VLOOKUP(C780,Harms!$B$8:$C$18,2,FALSE)," ")</f>
        <v xml:space="preserve"> </v>
      </c>
      <c r="F780" s="3" t="str">
        <f>IFERROR(IF(#REF!*D780*E780&gt;0,#REF!*D780*E780,""),"")</f>
        <v/>
      </c>
      <c r="G780" s="3" t="str">
        <f>_xlfn.IFNA(VLOOKUP(E780,'Total Probability'!$B$8:$G$13,MATCH(F780,'Total Probability'!$B$8:$G$8,0),0),"")</f>
        <v/>
      </c>
      <c r="H780" s="3" t="str">
        <f>_xlfn.IFNA(VLOOKUP(D780,'Risk Acceptance Matrix'!$B$8:$G$13,MATCH(G780,'Risk Acceptance Matrix'!$B$8:$G$8,0),0),"")</f>
        <v/>
      </c>
      <c r="M780" s="3" t="str">
        <f>_xlfn.IFNA(VLOOKUP(K780,'Total Probability'!$B$8:$G$13,MATCH(L780,'Total Probability'!$B$8:$G$8,0),0),"")</f>
        <v/>
      </c>
      <c r="O780" s="3" t="str">
        <f>_xlfn.IFNA(VLOOKUP(N780,'Risk Acceptance Matrix'!$B$8:$G$13,MATCH(M780,'Risk Acceptance Matrix'!$B$8:$G$8,0),0),"")</f>
        <v/>
      </c>
    </row>
    <row r="781" spans="4:15">
      <c r="D781" s="24" t="str">
        <f>_xlfn.IFNA(VLOOKUP(C781,Harms!$B$8:$C$18,2,FALSE)," ")</f>
        <v xml:space="preserve"> </v>
      </c>
      <c r="F781" s="3" t="str">
        <f>IFERROR(IF(#REF!*D781*E781&gt;0,#REF!*D781*E781,""),"")</f>
        <v/>
      </c>
      <c r="G781" s="3" t="str">
        <f>_xlfn.IFNA(VLOOKUP(E781,'Total Probability'!$B$8:$G$13,MATCH(F781,'Total Probability'!$B$8:$G$8,0),0),"")</f>
        <v/>
      </c>
      <c r="H781" s="3" t="str">
        <f>_xlfn.IFNA(VLOOKUP(D781,'Risk Acceptance Matrix'!$B$8:$G$13,MATCH(G781,'Risk Acceptance Matrix'!$B$8:$G$8,0),0),"")</f>
        <v/>
      </c>
      <c r="M781" s="3" t="str">
        <f>_xlfn.IFNA(VLOOKUP(K781,'Total Probability'!$B$8:$G$13,MATCH(L781,'Total Probability'!$B$8:$G$8,0),0),"")</f>
        <v/>
      </c>
      <c r="O781" s="3" t="str">
        <f>_xlfn.IFNA(VLOOKUP(N781,'Risk Acceptance Matrix'!$B$8:$G$13,MATCH(M781,'Risk Acceptance Matrix'!$B$8:$G$8,0),0),"")</f>
        <v/>
      </c>
    </row>
    <row r="782" spans="4:15">
      <c r="D782" s="24" t="str">
        <f>_xlfn.IFNA(VLOOKUP(C782,Harms!$B$8:$C$18,2,FALSE)," ")</f>
        <v xml:space="preserve"> </v>
      </c>
      <c r="F782" s="3" t="str">
        <f>IFERROR(IF(#REF!*D782*E782&gt;0,#REF!*D782*E782,""),"")</f>
        <v/>
      </c>
      <c r="G782" s="3" t="str">
        <f>_xlfn.IFNA(VLOOKUP(E782,'Total Probability'!$B$8:$G$13,MATCH(F782,'Total Probability'!$B$8:$G$8,0),0),"")</f>
        <v/>
      </c>
      <c r="H782" s="3" t="str">
        <f>_xlfn.IFNA(VLOOKUP(D782,'Risk Acceptance Matrix'!$B$8:$G$13,MATCH(G782,'Risk Acceptance Matrix'!$B$8:$G$8,0),0),"")</f>
        <v/>
      </c>
      <c r="M782" s="3" t="str">
        <f>_xlfn.IFNA(VLOOKUP(K782,'Total Probability'!$B$8:$G$13,MATCH(L782,'Total Probability'!$B$8:$G$8,0),0),"")</f>
        <v/>
      </c>
      <c r="O782" s="3" t="str">
        <f>_xlfn.IFNA(VLOOKUP(N782,'Risk Acceptance Matrix'!$B$8:$G$13,MATCH(M782,'Risk Acceptance Matrix'!$B$8:$G$8,0),0),"")</f>
        <v/>
      </c>
    </row>
    <row r="783" spans="4:15">
      <c r="D783" s="24" t="str">
        <f>_xlfn.IFNA(VLOOKUP(C783,Harms!$B$8:$C$18,2,FALSE)," ")</f>
        <v xml:space="preserve"> </v>
      </c>
      <c r="F783" s="3" t="str">
        <f>IFERROR(IF(#REF!*D783*E783&gt;0,#REF!*D783*E783,""),"")</f>
        <v/>
      </c>
      <c r="G783" s="3" t="str">
        <f>_xlfn.IFNA(VLOOKUP(E783,'Total Probability'!$B$8:$G$13,MATCH(F783,'Total Probability'!$B$8:$G$8,0),0),"")</f>
        <v/>
      </c>
      <c r="H783" s="3" t="str">
        <f>_xlfn.IFNA(VLOOKUP(D783,'Risk Acceptance Matrix'!$B$8:$G$13,MATCH(G783,'Risk Acceptance Matrix'!$B$8:$G$8,0),0),"")</f>
        <v/>
      </c>
      <c r="M783" s="3" t="str">
        <f>_xlfn.IFNA(VLOOKUP(K783,'Total Probability'!$B$8:$G$13,MATCH(L783,'Total Probability'!$B$8:$G$8,0),0),"")</f>
        <v/>
      </c>
      <c r="O783" s="3" t="str">
        <f>_xlfn.IFNA(VLOOKUP(N783,'Risk Acceptance Matrix'!$B$8:$G$13,MATCH(M783,'Risk Acceptance Matrix'!$B$8:$G$8,0),0),"")</f>
        <v/>
      </c>
    </row>
    <row r="784" spans="4:15">
      <c r="D784" s="24" t="str">
        <f>_xlfn.IFNA(VLOOKUP(C784,Harms!$B$8:$C$18,2,FALSE)," ")</f>
        <v xml:space="preserve"> </v>
      </c>
      <c r="F784" s="3" t="str">
        <f>IFERROR(IF(#REF!*D784*E784&gt;0,#REF!*D784*E784,""),"")</f>
        <v/>
      </c>
      <c r="G784" s="3" t="str">
        <f>_xlfn.IFNA(VLOOKUP(E784,'Total Probability'!$B$8:$G$13,MATCH(F784,'Total Probability'!$B$8:$G$8,0),0),"")</f>
        <v/>
      </c>
      <c r="H784" s="3" t="str">
        <f>_xlfn.IFNA(VLOOKUP(D784,'Risk Acceptance Matrix'!$B$8:$G$13,MATCH(G784,'Risk Acceptance Matrix'!$B$8:$G$8,0),0),"")</f>
        <v/>
      </c>
      <c r="M784" s="3" t="str">
        <f>_xlfn.IFNA(VLOOKUP(K784,'Total Probability'!$B$8:$G$13,MATCH(L784,'Total Probability'!$B$8:$G$8,0),0),"")</f>
        <v/>
      </c>
      <c r="O784" s="3" t="str">
        <f>_xlfn.IFNA(VLOOKUP(N784,'Risk Acceptance Matrix'!$B$8:$G$13,MATCH(M784,'Risk Acceptance Matrix'!$B$8:$G$8,0),0),"")</f>
        <v/>
      </c>
    </row>
    <row r="785" spans="4:15">
      <c r="D785" s="24" t="str">
        <f>_xlfn.IFNA(VLOOKUP(C785,Harms!$B$8:$C$18,2,FALSE)," ")</f>
        <v xml:space="preserve"> </v>
      </c>
      <c r="F785" s="3" t="str">
        <f>IFERROR(IF(#REF!*D785*E785&gt;0,#REF!*D785*E785,""),"")</f>
        <v/>
      </c>
      <c r="G785" s="3" t="str">
        <f>_xlfn.IFNA(VLOOKUP(E785,'Total Probability'!$B$8:$G$13,MATCH(F785,'Total Probability'!$B$8:$G$8,0),0),"")</f>
        <v/>
      </c>
      <c r="H785" s="3" t="str">
        <f>_xlfn.IFNA(VLOOKUP(D785,'Risk Acceptance Matrix'!$B$8:$G$13,MATCH(G785,'Risk Acceptance Matrix'!$B$8:$G$8,0),0),"")</f>
        <v/>
      </c>
      <c r="M785" s="3" t="str">
        <f>_xlfn.IFNA(VLOOKUP(K785,'Total Probability'!$B$8:$G$13,MATCH(L785,'Total Probability'!$B$8:$G$8,0),0),"")</f>
        <v/>
      </c>
      <c r="O785" s="3" t="str">
        <f>_xlfn.IFNA(VLOOKUP(N785,'Risk Acceptance Matrix'!$B$8:$G$13,MATCH(M785,'Risk Acceptance Matrix'!$B$8:$G$8,0),0),"")</f>
        <v/>
      </c>
    </row>
    <row r="786" spans="4:15">
      <c r="D786" s="24" t="str">
        <f>_xlfn.IFNA(VLOOKUP(C786,Harms!$B$8:$C$18,2,FALSE)," ")</f>
        <v xml:space="preserve"> </v>
      </c>
      <c r="F786" s="3" t="str">
        <f>IFERROR(IF(#REF!*D786*E786&gt;0,#REF!*D786*E786,""),"")</f>
        <v/>
      </c>
      <c r="G786" s="3" t="str">
        <f>_xlfn.IFNA(VLOOKUP(E786,'Total Probability'!$B$8:$G$13,MATCH(F786,'Total Probability'!$B$8:$G$8,0),0),"")</f>
        <v/>
      </c>
      <c r="H786" s="3" t="str">
        <f>_xlfn.IFNA(VLOOKUP(D786,'Risk Acceptance Matrix'!$B$8:$G$13,MATCH(G786,'Risk Acceptance Matrix'!$B$8:$G$8,0),0),"")</f>
        <v/>
      </c>
      <c r="M786" s="3" t="str">
        <f>_xlfn.IFNA(VLOOKUP(K786,'Total Probability'!$B$8:$G$13,MATCH(L786,'Total Probability'!$B$8:$G$8,0),0),"")</f>
        <v/>
      </c>
      <c r="O786" s="3" t="str">
        <f>_xlfn.IFNA(VLOOKUP(N786,'Risk Acceptance Matrix'!$B$8:$G$13,MATCH(M786,'Risk Acceptance Matrix'!$B$8:$G$8,0),0),"")</f>
        <v/>
      </c>
    </row>
    <row r="787" spans="4:15">
      <c r="D787" s="24" t="str">
        <f>_xlfn.IFNA(VLOOKUP(C787,Harms!$B$8:$C$18,2,FALSE)," ")</f>
        <v xml:space="preserve"> </v>
      </c>
      <c r="F787" s="3" t="str">
        <f>IFERROR(IF(#REF!*D787*E787&gt;0,#REF!*D787*E787,""),"")</f>
        <v/>
      </c>
      <c r="G787" s="3" t="str">
        <f>_xlfn.IFNA(VLOOKUP(E787,'Total Probability'!$B$8:$G$13,MATCH(F787,'Total Probability'!$B$8:$G$8,0),0),"")</f>
        <v/>
      </c>
      <c r="H787" s="3" t="str">
        <f>_xlfn.IFNA(VLOOKUP(D787,'Risk Acceptance Matrix'!$B$8:$G$13,MATCH(G787,'Risk Acceptance Matrix'!$B$8:$G$8,0),0),"")</f>
        <v/>
      </c>
      <c r="M787" s="3" t="str">
        <f>_xlfn.IFNA(VLOOKUP(K787,'Total Probability'!$B$8:$G$13,MATCH(L787,'Total Probability'!$B$8:$G$8,0),0),"")</f>
        <v/>
      </c>
      <c r="O787" s="3" t="str">
        <f>_xlfn.IFNA(VLOOKUP(N787,'Risk Acceptance Matrix'!$B$8:$G$13,MATCH(M787,'Risk Acceptance Matrix'!$B$8:$G$8,0),0),"")</f>
        <v/>
      </c>
    </row>
    <row r="788" spans="4:15">
      <c r="D788" s="24" t="str">
        <f>_xlfn.IFNA(VLOOKUP(C788,Harms!$B$8:$C$18,2,FALSE)," ")</f>
        <v xml:space="preserve"> </v>
      </c>
      <c r="F788" s="3" t="str">
        <f>IFERROR(IF(#REF!*D788*E788&gt;0,#REF!*D788*E788,""),"")</f>
        <v/>
      </c>
      <c r="G788" s="3" t="str">
        <f>_xlfn.IFNA(VLOOKUP(E788,'Total Probability'!$B$8:$G$13,MATCH(F788,'Total Probability'!$B$8:$G$8,0),0),"")</f>
        <v/>
      </c>
      <c r="H788" s="3" t="str">
        <f>_xlfn.IFNA(VLOOKUP(D788,'Risk Acceptance Matrix'!$B$8:$G$13,MATCH(G788,'Risk Acceptance Matrix'!$B$8:$G$8,0),0),"")</f>
        <v/>
      </c>
      <c r="M788" s="3" t="str">
        <f>_xlfn.IFNA(VLOOKUP(K788,'Total Probability'!$B$8:$G$13,MATCH(L788,'Total Probability'!$B$8:$G$8,0),0),"")</f>
        <v/>
      </c>
      <c r="O788" s="3" t="str">
        <f>_xlfn.IFNA(VLOOKUP(N788,'Risk Acceptance Matrix'!$B$8:$G$13,MATCH(M788,'Risk Acceptance Matrix'!$B$8:$G$8,0),0),"")</f>
        <v/>
      </c>
    </row>
    <row r="789" spans="4:15">
      <c r="D789" s="24" t="str">
        <f>_xlfn.IFNA(VLOOKUP(C789,Harms!$B$8:$C$18,2,FALSE)," ")</f>
        <v xml:space="preserve"> </v>
      </c>
      <c r="F789" s="3" t="str">
        <f>IFERROR(IF(#REF!*D789*E789&gt;0,#REF!*D789*E789,""),"")</f>
        <v/>
      </c>
      <c r="G789" s="3" t="str">
        <f>_xlfn.IFNA(VLOOKUP(E789,'Total Probability'!$B$8:$G$13,MATCH(F789,'Total Probability'!$B$8:$G$8,0),0),"")</f>
        <v/>
      </c>
      <c r="H789" s="3" t="str">
        <f>_xlfn.IFNA(VLOOKUP(D789,'Risk Acceptance Matrix'!$B$8:$G$13,MATCH(G789,'Risk Acceptance Matrix'!$B$8:$G$8,0),0),"")</f>
        <v/>
      </c>
      <c r="M789" s="3" t="str">
        <f>_xlfn.IFNA(VLOOKUP(K789,'Total Probability'!$B$8:$G$13,MATCH(L789,'Total Probability'!$B$8:$G$8,0),0),"")</f>
        <v/>
      </c>
      <c r="O789" s="3" t="str">
        <f>_xlfn.IFNA(VLOOKUP(N789,'Risk Acceptance Matrix'!$B$8:$G$13,MATCH(M789,'Risk Acceptance Matrix'!$B$8:$G$8,0),0),"")</f>
        <v/>
      </c>
    </row>
    <row r="790" spans="4:15">
      <c r="D790" s="24" t="str">
        <f>_xlfn.IFNA(VLOOKUP(C790,Harms!$B$8:$C$18,2,FALSE)," ")</f>
        <v xml:space="preserve"> </v>
      </c>
      <c r="F790" s="3" t="str">
        <f>IFERROR(IF(#REF!*D790*E790&gt;0,#REF!*D790*E790,""),"")</f>
        <v/>
      </c>
      <c r="G790" s="3" t="str">
        <f>_xlfn.IFNA(VLOOKUP(E790,'Total Probability'!$B$8:$G$13,MATCH(F790,'Total Probability'!$B$8:$G$8,0),0),"")</f>
        <v/>
      </c>
      <c r="H790" s="3" t="str">
        <f>_xlfn.IFNA(VLOOKUP(D790,'Risk Acceptance Matrix'!$B$8:$G$13,MATCH(G790,'Risk Acceptance Matrix'!$B$8:$G$8,0),0),"")</f>
        <v/>
      </c>
      <c r="M790" s="3" t="str">
        <f>_xlfn.IFNA(VLOOKUP(K790,'Total Probability'!$B$8:$G$13,MATCH(L790,'Total Probability'!$B$8:$G$8,0),0),"")</f>
        <v/>
      </c>
      <c r="O790" s="3" t="str">
        <f>_xlfn.IFNA(VLOOKUP(N790,'Risk Acceptance Matrix'!$B$8:$G$13,MATCH(M790,'Risk Acceptance Matrix'!$B$8:$G$8,0),0),"")</f>
        <v/>
      </c>
    </row>
    <row r="791" spans="4:15">
      <c r="D791" s="24" t="str">
        <f>_xlfn.IFNA(VLOOKUP(C791,Harms!$B$8:$C$18,2,FALSE)," ")</f>
        <v xml:space="preserve"> </v>
      </c>
      <c r="F791" s="3" t="str">
        <f>IFERROR(IF(#REF!*D791*E791&gt;0,#REF!*D791*E791,""),"")</f>
        <v/>
      </c>
      <c r="G791" s="3" t="str">
        <f>_xlfn.IFNA(VLOOKUP(E791,'Total Probability'!$B$8:$G$13,MATCH(F791,'Total Probability'!$B$8:$G$8,0),0),"")</f>
        <v/>
      </c>
      <c r="H791" s="3" t="str">
        <f>_xlfn.IFNA(VLOOKUP(D791,'Risk Acceptance Matrix'!$B$8:$G$13,MATCH(G791,'Risk Acceptance Matrix'!$B$8:$G$8,0),0),"")</f>
        <v/>
      </c>
      <c r="M791" s="3" t="str">
        <f>_xlfn.IFNA(VLOOKUP(K791,'Total Probability'!$B$8:$G$13,MATCH(L791,'Total Probability'!$B$8:$G$8,0),0),"")</f>
        <v/>
      </c>
      <c r="O791" s="3" t="str">
        <f>_xlfn.IFNA(VLOOKUP(N791,'Risk Acceptance Matrix'!$B$8:$G$13,MATCH(M791,'Risk Acceptance Matrix'!$B$8:$G$8,0),0),"")</f>
        <v/>
      </c>
    </row>
    <row r="792" spans="4:15">
      <c r="D792" s="24" t="str">
        <f>_xlfn.IFNA(VLOOKUP(C792,Harms!$B$8:$C$18,2,FALSE)," ")</f>
        <v xml:space="preserve"> </v>
      </c>
      <c r="F792" s="3" t="str">
        <f>IFERROR(IF(#REF!*D792*E792&gt;0,#REF!*D792*E792,""),"")</f>
        <v/>
      </c>
      <c r="G792" s="3" t="str">
        <f>_xlfn.IFNA(VLOOKUP(E792,'Total Probability'!$B$8:$G$13,MATCH(F792,'Total Probability'!$B$8:$G$8,0),0),"")</f>
        <v/>
      </c>
      <c r="H792" s="3" t="str">
        <f>_xlfn.IFNA(VLOOKUP(D792,'Risk Acceptance Matrix'!$B$8:$G$13,MATCH(G792,'Risk Acceptance Matrix'!$B$8:$G$8,0),0),"")</f>
        <v/>
      </c>
      <c r="M792" s="3" t="str">
        <f>_xlfn.IFNA(VLOOKUP(K792,'Total Probability'!$B$8:$G$13,MATCH(L792,'Total Probability'!$B$8:$G$8,0),0),"")</f>
        <v/>
      </c>
      <c r="O792" s="3" t="str">
        <f>_xlfn.IFNA(VLOOKUP(N792,'Risk Acceptance Matrix'!$B$8:$G$13,MATCH(M792,'Risk Acceptance Matrix'!$B$8:$G$8,0),0),"")</f>
        <v/>
      </c>
    </row>
    <row r="793" spans="4:15">
      <c r="D793" s="24" t="str">
        <f>_xlfn.IFNA(VLOOKUP(C793,Harms!$B$8:$C$18,2,FALSE)," ")</f>
        <v xml:space="preserve"> </v>
      </c>
      <c r="F793" s="3" t="str">
        <f>IFERROR(IF(#REF!*D793*E793&gt;0,#REF!*D793*E793,""),"")</f>
        <v/>
      </c>
      <c r="G793" s="3" t="str">
        <f>_xlfn.IFNA(VLOOKUP(E793,'Total Probability'!$B$8:$G$13,MATCH(F793,'Total Probability'!$B$8:$G$8,0),0),"")</f>
        <v/>
      </c>
      <c r="H793" s="3" t="str">
        <f>_xlfn.IFNA(VLOOKUP(D793,'Risk Acceptance Matrix'!$B$8:$G$13,MATCH(G793,'Risk Acceptance Matrix'!$B$8:$G$8,0),0),"")</f>
        <v/>
      </c>
      <c r="M793" s="3" t="str">
        <f>_xlfn.IFNA(VLOOKUP(K793,'Total Probability'!$B$8:$G$13,MATCH(L793,'Total Probability'!$B$8:$G$8,0),0),"")</f>
        <v/>
      </c>
      <c r="O793" s="3" t="str">
        <f>_xlfn.IFNA(VLOOKUP(N793,'Risk Acceptance Matrix'!$B$8:$G$13,MATCH(M793,'Risk Acceptance Matrix'!$B$8:$G$8,0),0),"")</f>
        <v/>
      </c>
    </row>
    <row r="794" spans="4:15">
      <c r="D794" s="24" t="str">
        <f>_xlfn.IFNA(VLOOKUP(C794,Harms!$B$8:$C$18,2,FALSE)," ")</f>
        <v xml:space="preserve"> </v>
      </c>
      <c r="F794" s="3" t="str">
        <f>IFERROR(IF(#REF!*D794*E794&gt;0,#REF!*D794*E794,""),"")</f>
        <v/>
      </c>
      <c r="G794" s="3" t="str">
        <f>_xlfn.IFNA(VLOOKUP(E794,'Total Probability'!$B$8:$G$13,MATCH(F794,'Total Probability'!$B$8:$G$8,0),0),"")</f>
        <v/>
      </c>
      <c r="H794" s="3" t="str">
        <f>_xlfn.IFNA(VLOOKUP(D794,'Risk Acceptance Matrix'!$B$8:$G$13,MATCH(G794,'Risk Acceptance Matrix'!$B$8:$G$8,0),0),"")</f>
        <v/>
      </c>
      <c r="M794" s="3" t="str">
        <f>_xlfn.IFNA(VLOOKUP(K794,'Total Probability'!$B$8:$G$13,MATCH(L794,'Total Probability'!$B$8:$G$8,0),0),"")</f>
        <v/>
      </c>
      <c r="O794" s="3" t="str">
        <f>_xlfn.IFNA(VLOOKUP(N794,'Risk Acceptance Matrix'!$B$8:$G$13,MATCH(M794,'Risk Acceptance Matrix'!$B$8:$G$8,0),0),"")</f>
        <v/>
      </c>
    </row>
    <row r="795" spans="4:15">
      <c r="D795" s="24" t="str">
        <f>_xlfn.IFNA(VLOOKUP(C795,Harms!$B$8:$C$18,2,FALSE)," ")</f>
        <v xml:space="preserve"> </v>
      </c>
      <c r="F795" s="3" t="str">
        <f>IFERROR(IF(#REF!*D795*E795&gt;0,#REF!*D795*E795,""),"")</f>
        <v/>
      </c>
      <c r="G795" s="3" t="str">
        <f>_xlfn.IFNA(VLOOKUP(E795,'Total Probability'!$B$8:$G$13,MATCH(F795,'Total Probability'!$B$8:$G$8,0),0),"")</f>
        <v/>
      </c>
      <c r="H795" s="3" t="str">
        <f>_xlfn.IFNA(VLOOKUP(D795,'Risk Acceptance Matrix'!$B$8:$G$13,MATCH(G795,'Risk Acceptance Matrix'!$B$8:$G$8,0),0),"")</f>
        <v/>
      </c>
      <c r="M795" s="3" t="str">
        <f>_xlfn.IFNA(VLOOKUP(K795,'Total Probability'!$B$8:$G$13,MATCH(L795,'Total Probability'!$B$8:$G$8,0),0),"")</f>
        <v/>
      </c>
      <c r="O795" s="3" t="str">
        <f>_xlfn.IFNA(VLOOKUP(N795,'Risk Acceptance Matrix'!$B$8:$G$13,MATCH(M795,'Risk Acceptance Matrix'!$B$8:$G$8,0),0),"")</f>
        <v/>
      </c>
    </row>
    <row r="796" spans="4:15">
      <c r="D796" s="24" t="str">
        <f>_xlfn.IFNA(VLOOKUP(C796,Harms!$B$8:$C$18,2,FALSE)," ")</f>
        <v xml:space="preserve"> </v>
      </c>
      <c r="F796" s="3" t="str">
        <f>IFERROR(IF(#REF!*D796*E796&gt;0,#REF!*D796*E796,""),"")</f>
        <v/>
      </c>
      <c r="G796" s="3" t="str">
        <f>_xlfn.IFNA(VLOOKUP(E796,'Total Probability'!$B$8:$G$13,MATCH(F796,'Total Probability'!$B$8:$G$8,0),0),"")</f>
        <v/>
      </c>
      <c r="H796" s="3" t="str">
        <f>_xlfn.IFNA(VLOOKUP(D796,'Risk Acceptance Matrix'!$B$8:$G$13,MATCH(G796,'Risk Acceptance Matrix'!$B$8:$G$8,0),0),"")</f>
        <v/>
      </c>
      <c r="M796" s="3" t="str">
        <f>_xlfn.IFNA(VLOOKUP(K796,'Total Probability'!$B$8:$G$13,MATCH(L796,'Total Probability'!$B$8:$G$8,0),0),"")</f>
        <v/>
      </c>
      <c r="O796" s="3" t="str">
        <f>_xlfn.IFNA(VLOOKUP(N796,'Risk Acceptance Matrix'!$B$8:$G$13,MATCH(M796,'Risk Acceptance Matrix'!$B$8:$G$8,0),0),"")</f>
        <v/>
      </c>
    </row>
    <row r="797" spans="4:15">
      <c r="D797" s="24" t="str">
        <f>_xlfn.IFNA(VLOOKUP(C797,Harms!$B$8:$C$18,2,FALSE)," ")</f>
        <v xml:space="preserve"> </v>
      </c>
      <c r="F797" s="3" t="str">
        <f>IFERROR(IF(#REF!*D797*E797&gt;0,#REF!*D797*E797,""),"")</f>
        <v/>
      </c>
      <c r="G797" s="3" t="str">
        <f>_xlfn.IFNA(VLOOKUP(E797,'Total Probability'!$B$8:$G$13,MATCH(F797,'Total Probability'!$B$8:$G$8,0),0),"")</f>
        <v/>
      </c>
      <c r="H797" s="3" t="str">
        <f>_xlfn.IFNA(VLOOKUP(D797,'Risk Acceptance Matrix'!$B$8:$G$13,MATCH(G797,'Risk Acceptance Matrix'!$B$8:$G$8,0),0),"")</f>
        <v/>
      </c>
      <c r="M797" s="3" t="str">
        <f>_xlfn.IFNA(VLOOKUP(K797,'Total Probability'!$B$8:$G$13,MATCH(L797,'Total Probability'!$B$8:$G$8,0),0),"")</f>
        <v/>
      </c>
      <c r="O797" s="3" t="str">
        <f>_xlfn.IFNA(VLOOKUP(N797,'Risk Acceptance Matrix'!$B$8:$G$13,MATCH(M797,'Risk Acceptance Matrix'!$B$8:$G$8,0),0),"")</f>
        <v/>
      </c>
    </row>
    <row r="798" spans="4:15">
      <c r="D798" s="24" t="str">
        <f>_xlfn.IFNA(VLOOKUP(C798,Harms!$B$8:$C$18,2,FALSE)," ")</f>
        <v xml:space="preserve"> </v>
      </c>
      <c r="F798" s="3" t="str">
        <f>IFERROR(IF(#REF!*D798*E798&gt;0,#REF!*D798*E798,""),"")</f>
        <v/>
      </c>
      <c r="G798" s="3" t="str">
        <f>_xlfn.IFNA(VLOOKUP(E798,'Total Probability'!$B$8:$G$13,MATCH(F798,'Total Probability'!$B$8:$G$8,0),0),"")</f>
        <v/>
      </c>
      <c r="H798" s="3" t="str">
        <f>_xlfn.IFNA(VLOOKUP(D798,'Risk Acceptance Matrix'!$B$8:$G$13,MATCH(G798,'Risk Acceptance Matrix'!$B$8:$G$8,0),0),"")</f>
        <v/>
      </c>
      <c r="M798" s="3" t="str">
        <f>_xlfn.IFNA(VLOOKUP(K798,'Total Probability'!$B$8:$G$13,MATCH(L798,'Total Probability'!$B$8:$G$8,0),0),"")</f>
        <v/>
      </c>
      <c r="O798" s="3" t="str">
        <f>_xlfn.IFNA(VLOOKUP(N798,'Risk Acceptance Matrix'!$B$8:$G$13,MATCH(M798,'Risk Acceptance Matrix'!$B$8:$G$8,0),0),"")</f>
        <v/>
      </c>
    </row>
    <row r="799" spans="4:15">
      <c r="D799" s="24" t="str">
        <f>_xlfn.IFNA(VLOOKUP(C799,Harms!$B$8:$C$18,2,FALSE)," ")</f>
        <v xml:space="preserve"> </v>
      </c>
      <c r="F799" s="3" t="str">
        <f>IFERROR(IF(#REF!*D799*E799&gt;0,#REF!*D799*E799,""),"")</f>
        <v/>
      </c>
      <c r="G799" s="3" t="str">
        <f>_xlfn.IFNA(VLOOKUP(E799,'Total Probability'!$B$8:$G$13,MATCH(F799,'Total Probability'!$B$8:$G$8,0),0),"")</f>
        <v/>
      </c>
      <c r="H799" s="3" t="str">
        <f>_xlfn.IFNA(VLOOKUP(D799,'Risk Acceptance Matrix'!$B$8:$G$13,MATCH(G799,'Risk Acceptance Matrix'!$B$8:$G$8,0),0),"")</f>
        <v/>
      </c>
      <c r="M799" s="3" t="str">
        <f>_xlfn.IFNA(VLOOKUP(K799,'Total Probability'!$B$8:$G$13,MATCH(L799,'Total Probability'!$B$8:$G$8,0),0),"")</f>
        <v/>
      </c>
      <c r="O799" s="3" t="str">
        <f>_xlfn.IFNA(VLOOKUP(N799,'Risk Acceptance Matrix'!$B$8:$G$13,MATCH(M799,'Risk Acceptance Matrix'!$B$8:$G$8,0),0),"")</f>
        <v/>
      </c>
    </row>
    <row r="800" spans="4:15">
      <c r="D800" s="24" t="str">
        <f>_xlfn.IFNA(VLOOKUP(C800,Harms!$B$8:$C$18,2,FALSE)," ")</f>
        <v xml:space="preserve"> </v>
      </c>
      <c r="F800" s="3" t="str">
        <f>IFERROR(IF(#REF!*D800*E800&gt;0,#REF!*D800*E800,""),"")</f>
        <v/>
      </c>
      <c r="G800" s="3" t="str">
        <f>_xlfn.IFNA(VLOOKUP(E800,'Total Probability'!$B$8:$G$13,MATCH(F800,'Total Probability'!$B$8:$G$8,0),0),"")</f>
        <v/>
      </c>
      <c r="H800" s="3" t="str">
        <f>_xlfn.IFNA(VLOOKUP(D800,'Risk Acceptance Matrix'!$B$8:$G$13,MATCH(G800,'Risk Acceptance Matrix'!$B$8:$G$8,0),0),"")</f>
        <v/>
      </c>
      <c r="M800" s="3" t="str">
        <f>_xlfn.IFNA(VLOOKUP(K800,'Total Probability'!$B$8:$G$13,MATCH(L800,'Total Probability'!$B$8:$G$8,0),0),"")</f>
        <v/>
      </c>
      <c r="O800" s="3" t="str">
        <f>_xlfn.IFNA(VLOOKUP(N800,'Risk Acceptance Matrix'!$B$8:$G$13,MATCH(M800,'Risk Acceptance Matrix'!$B$8:$G$8,0),0),"")</f>
        <v/>
      </c>
    </row>
    <row r="801" spans="4:15">
      <c r="D801" s="24" t="str">
        <f>_xlfn.IFNA(VLOOKUP(C801,Harms!$B$8:$C$18,2,FALSE)," ")</f>
        <v xml:space="preserve"> </v>
      </c>
      <c r="F801" s="3" t="str">
        <f>IFERROR(IF(#REF!*D801*E801&gt;0,#REF!*D801*E801,""),"")</f>
        <v/>
      </c>
      <c r="G801" s="3" t="str">
        <f>_xlfn.IFNA(VLOOKUP(E801,'Total Probability'!$B$8:$G$13,MATCH(F801,'Total Probability'!$B$8:$G$8,0),0),"")</f>
        <v/>
      </c>
      <c r="H801" s="3" t="str">
        <f>_xlfn.IFNA(VLOOKUP(D801,'Risk Acceptance Matrix'!$B$8:$G$13,MATCH(G801,'Risk Acceptance Matrix'!$B$8:$G$8,0),0),"")</f>
        <v/>
      </c>
      <c r="M801" s="3" t="str">
        <f>_xlfn.IFNA(VLOOKUP(K801,'Total Probability'!$B$8:$G$13,MATCH(L801,'Total Probability'!$B$8:$G$8,0),0),"")</f>
        <v/>
      </c>
      <c r="O801" s="3" t="str">
        <f>_xlfn.IFNA(VLOOKUP(N801,'Risk Acceptance Matrix'!$B$8:$G$13,MATCH(M801,'Risk Acceptance Matrix'!$B$8:$G$8,0),0),"")</f>
        <v/>
      </c>
    </row>
    <row r="802" spans="4:15">
      <c r="D802" s="24" t="str">
        <f>_xlfn.IFNA(VLOOKUP(C802,Harms!$B$8:$C$18,2,FALSE)," ")</f>
        <v xml:space="preserve"> </v>
      </c>
      <c r="F802" s="3" t="str">
        <f>IFERROR(IF(#REF!*D802*E802&gt;0,#REF!*D802*E802,""),"")</f>
        <v/>
      </c>
      <c r="G802" s="3" t="str">
        <f>_xlfn.IFNA(VLOOKUP(E802,'Total Probability'!$B$8:$G$13,MATCH(F802,'Total Probability'!$B$8:$G$8,0),0),"")</f>
        <v/>
      </c>
      <c r="H802" s="3" t="str">
        <f>_xlfn.IFNA(VLOOKUP(D802,'Risk Acceptance Matrix'!$B$8:$G$13,MATCH(G802,'Risk Acceptance Matrix'!$B$8:$G$8,0),0),"")</f>
        <v/>
      </c>
      <c r="M802" s="3" t="str">
        <f>_xlfn.IFNA(VLOOKUP(K802,'Total Probability'!$B$8:$G$13,MATCH(L802,'Total Probability'!$B$8:$G$8,0),0),"")</f>
        <v/>
      </c>
      <c r="O802" s="3" t="str">
        <f>_xlfn.IFNA(VLOOKUP(N802,'Risk Acceptance Matrix'!$B$8:$G$13,MATCH(M802,'Risk Acceptance Matrix'!$B$8:$G$8,0),0),"")</f>
        <v/>
      </c>
    </row>
    <row r="803" spans="4:15">
      <c r="D803" s="24" t="str">
        <f>_xlfn.IFNA(VLOOKUP(C803,Harms!$B$8:$C$18,2,FALSE)," ")</f>
        <v xml:space="preserve"> </v>
      </c>
      <c r="F803" s="3" t="str">
        <f>IFERROR(IF(#REF!*D803*E803&gt;0,#REF!*D803*E803,""),"")</f>
        <v/>
      </c>
      <c r="G803" s="3" t="str">
        <f>_xlfn.IFNA(VLOOKUP(E803,'Total Probability'!$B$8:$G$13,MATCH(F803,'Total Probability'!$B$8:$G$8,0),0),"")</f>
        <v/>
      </c>
      <c r="H803" s="3" t="str">
        <f>_xlfn.IFNA(VLOOKUP(D803,'Risk Acceptance Matrix'!$B$8:$G$13,MATCH(G803,'Risk Acceptance Matrix'!$B$8:$G$8,0),0),"")</f>
        <v/>
      </c>
      <c r="M803" s="3" t="str">
        <f>_xlfn.IFNA(VLOOKUP(K803,'Total Probability'!$B$8:$G$13,MATCH(L803,'Total Probability'!$B$8:$G$8,0),0),"")</f>
        <v/>
      </c>
      <c r="O803" s="3" t="str">
        <f>_xlfn.IFNA(VLOOKUP(N803,'Risk Acceptance Matrix'!$B$8:$G$13,MATCH(M803,'Risk Acceptance Matrix'!$B$8:$G$8,0),0),"")</f>
        <v/>
      </c>
    </row>
    <row r="804" spans="4:15">
      <c r="D804" s="24" t="str">
        <f>_xlfn.IFNA(VLOOKUP(C804,Harms!$B$8:$C$18,2,FALSE)," ")</f>
        <v xml:space="preserve"> </v>
      </c>
      <c r="F804" s="3" t="str">
        <f>IFERROR(IF(#REF!*D804*E804&gt;0,#REF!*D804*E804,""),"")</f>
        <v/>
      </c>
      <c r="G804" s="3" t="str">
        <f>_xlfn.IFNA(VLOOKUP(E804,'Total Probability'!$B$8:$G$13,MATCH(F804,'Total Probability'!$B$8:$G$8,0),0),"")</f>
        <v/>
      </c>
      <c r="H804" s="3" t="str">
        <f>_xlfn.IFNA(VLOOKUP(D804,'Risk Acceptance Matrix'!$B$8:$G$13,MATCH(G804,'Risk Acceptance Matrix'!$B$8:$G$8,0),0),"")</f>
        <v/>
      </c>
      <c r="M804" s="3" t="str">
        <f>_xlfn.IFNA(VLOOKUP(K804,'Total Probability'!$B$8:$G$13,MATCH(L804,'Total Probability'!$B$8:$G$8,0),0),"")</f>
        <v/>
      </c>
      <c r="O804" s="3" t="str">
        <f>_xlfn.IFNA(VLOOKUP(N804,'Risk Acceptance Matrix'!$B$8:$G$13,MATCH(M804,'Risk Acceptance Matrix'!$B$8:$G$8,0),0),"")</f>
        <v/>
      </c>
    </row>
    <row r="805" spans="4:15">
      <c r="D805" s="24" t="str">
        <f>_xlfn.IFNA(VLOOKUP(C805,Harms!$B$8:$C$18,2,FALSE)," ")</f>
        <v xml:space="preserve"> </v>
      </c>
      <c r="F805" s="3" t="str">
        <f>IFERROR(IF(#REF!*D805*E805&gt;0,#REF!*D805*E805,""),"")</f>
        <v/>
      </c>
      <c r="G805" s="3" t="str">
        <f>_xlfn.IFNA(VLOOKUP(E805,'Total Probability'!$B$8:$G$13,MATCH(F805,'Total Probability'!$B$8:$G$8,0),0),"")</f>
        <v/>
      </c>
      <c r="H805" s="3" t="str">
        <f>_xlfn.IFNA(VLOOKUP(D805,'Risk Acceptance Matrix'!$B$8:$G$13,MATCH(G805,'Risk Acceptance Matrix'!$B$8:$G$8,0),0),"")</f>
        <v/>
      </c>
      <c r="M805" s="3" t="str">
        <f>_xlfn.IFNA(VLOOKUP(K805,'Total Probability'!$B$8:$G$13,MATCH(L805,'Total Probability'!$B$8:$G$8,0),0),"")</f>
        <v/>
      </c>
      <c r="O805" s="3" t="str">
        <f>_xlfn.IFNA(VLOOKUP(N805,'Risk Acceptance Matrix'!$B$8:$G$13,MATCH(M805,'Risk Acceptance Matrix'!$B$8:$G$8,0),0),"")</f>
        <v/>
      </c>
    </row>
    <row r="806" spans="4:15">
      <c r="D806" s="24" t="str">
        <f>_xlfn.IFNA(VLOOKUP(C806,Harms!$B$8:$C$18,2,FALSE)," ")</f>
        <v xml:space="preserve"> </v>
      </c>
      <c r="F806" s="3" t="str">
        <f>IFERROR(IF(#REF!*D806*E806&gt;0,#REF!*D806*E806,""),"")</f>
        <v/>
      </c>
      <c r="G806" s="3" t="str">
        <f>_xlfn.IFNA(VLOOKUP(E806,'Total Probability'!$B$8:$G$13,MATCH(F806,'Total Probability'!$B$8:$G$8,0),0),"")</f>
        <v/>
      </c>
      <c r="H806" s="3" t="str">
        <f>_xlfn.IFNA(VLOOKUP(D806,'Risk Acceptance Matrix'!$B$8:$G$13,MATCH(G806,'Risk Acceptance Matrix'!$B$8:$G$8,0),0),"")</f>
        <v/>
      </c>
      <c r="M806" s="3" t="str">
        <f>_xlfn.IFNA(VLOOKUP(K806,'Total Probability'!$B$8:$G$13,MATCH(L806,'Total Probability'!$B$8:$G$8,0),0),"")</f>
        <v/>
      </c>
      <c r="O806" s="3" t="str">
        <f>_xlfn.IFNA(VLOOKUP(N806,'Risk Acceptance Matrix'!$B$8:$G$13,MATCH(M806,'Risk Acceptance Matrix'!$B$8:$G$8,0),0),"")</f>
        <v/>
      </c>
    </row>
    <row r="807" spans="4:15">
      <c r="D807" s="24" t="str">
        <f>_xlfn.IFNA(VLOOKUP(C807,Harms!$B$8:$C$18,2,FALSE)," ")</f>
        <v xml:space="preserve"> </v>
      </c>
      <c r="F807" s="3" t="str">
        <f>IFERROR(IF(#REF!*D807*E807&gt;0,#REF!*D807*E807,""),"")</f>
        <v/>
      </c>
      <c r="G807" s="3" t="str">
        <f>_xlfn.IFNA(VLOOKUP(E807,'Total Probability'!$B$8:$G$13,MATCH(F807,'Total Probability'!$B$8:$G$8,0),0),"")</f>
        <v/>
      </c>
      <c r="H807" s="3" t="str">
        <f>_xlfn.IFNA(VLOOKUP(D807,'Risk Acceptance Matrix'!$B$8:$G$13,MATCH(G807,'Risk Acceptance Matrix'!$B$8:$G$8,0),0),"")</f>
        <v/>
      </c>
      <c r="M807" s="3" t="str">
        <f>_xlfn.IFNA(VLOOKUP(K807,'Total Probability'!$B$8:$G$13,MATCH(L807,'Total Probability'!$B$8:$G$8,0),0),"")</f>
        <v/>
      </c>
      <c r="O807" s="3" t="str">
        <f>_xlfn.IFNA(VLOOKUP(N807,'Risk Acceptance Matrix'!$B$8:$G$13,MATCH(M807,'Risk Acceptance Matrix'!$B$8:$G$8,0),0),"")</f>
        <v/>
      </c>
    </row>
    <row r="808" spans="4:15">
      <c r="D808" s="24" t="str">
        <f>_xlfn.IFNA(VLOOKUP(C808,Harms!$B$8:$C$18,2,FALSE)," ")</f>
        <v xml:space="preserve"> </v>
      </c>
      <c r="F808" s="3" t="str">
        <f>IFERROR(IF(#REF!*D808*E808&gt;0,#REF!*D808*E808,""),"")</f>
        <v/>
      </c>
      <c r="G808" s="3" t="str">
        <f>_xlfn.IFNA(VLOOKUP(E808,'Total Probability'!$B$8:$G$13,MATCH(F808,'Total Probability'!$B$8:$G$8,0),0),"")</f>
        <v/>
      </c>
      <c r="H808" s="3" t="str">
        <f>_xlfn.IFNA(VLOOKUP(D808,'Risk Acceptance Matrix'!$B$8:$G$13,MATCH(G808,'Risk Acceptance Matrix'!$B$8:$G$8,0),0),"")</f>
        <v/>
      </c>
      <c r="M808" s="3" t="str">
        <f>_xlfn.IFNA(VLOOKUP(K808,'Total Probability'!$B$8:$G$13,MATCH(L808,'Total Probability'!$B$8:$G$8,0),0),"")</f>
        <v/>
      </c>
      <c r="O808" s="3" t="str">
        <f>_xlfn.IFNA(VLOOKUP(N808,'Risk Acceptance Matrix'!$B$8:$G$13,MATCH(M808,'Risk Acceptance Matrix'!$B$8:$G$8,0),0),"")</f>
        <v/>
      </c>
    </row>
    <row r="809" spans="4:15">
      <c r="D809" s="24" t="str">
        <f>_xlfn.IFNA(VLOOKUP(C809,Harms!$B$8:$C$18,2,FALSE)," ")</f>
        <v xml:space="preserve"> </v>
      </c>
      <c r="F809" s="3" t="str">
        <f>IFERROR(IF(#REF!*D809*E809&gt;0,#REF!*D809*E809,""),"")</f>
        <v/>
      </c>
      <c r="G809" s="3" t="str">
        <f>_xlfn.IFNA(VLOOKUP(E809,'Total Probability'!$B$8:$G$13,MATCH(F809,'Total Probability'!$B$8:$G$8,0),0),"")</f>
        <v/>
      </c>
      <c r="H809" s="3" t="str">
        <f>_xlfn.IFNA(VLOOKUP(D809,'Risk Acceptance Matrix'!$B$8:$G$13,MATCH(G809,'Risk Acceptance Matrix'!$B$8:$G$8,0),0),"")</f>
        <v/>
      </c>
      <c r="M809" s="3" t="str">
        <f>_xlfn.IFNA(VLOOKUP(K809,'Total Probability'!$B$8:$G$13,MATCH(L809,'Total Probability'!$B$8:$G$8,0),0),"")</f>
        <v/>
      </c>
      <c r="O809" s="3" t="str">
        <f>_xlfn.IFNA(VLOOKUP(N809,'Risk Acceptance Matrix'!$B$8:$G$13,MATCH(M809,'Risk Acceptance Matrix'!$B$8:$G$8,0),0),"")</f>
        <v/>
      </c>
    </row>
    <row r="810" spans="4:15">
      <c r="D810" s="24" t="str">
        <f>_xlfn.IFNA(VLOOKUP(C810,Harms!$B$8:$C$18,2,FALSE)," ")</f>
        <v xml:space="preserve"> </v>
      </c>
      <c r="F810" s="3" t="str">
        <f>IFERROR(IF(#REF!*D810*E810&gt;0,#REF!*D810*E810,""),"")</f>
        <v/>
      </c>
      <c r="G810" s="3" t="str">
        <f>_xlfn.IFNA(VLOOKUP(E810,'Total Probability'!$B$8:$G$13,MATCH(F810,'Total Probability'!$B$8:$G$8,0),0),"")</f>
        <v/>
      </c>
      <c r="H810" s="3" t="str">
        <f>_xlfn.IFNA(VLOOKUP(D810,'Risk Acceptance Matrix'!$B$8:$G$13,MATCH(G810,'Risk Acceptance Matrix'!$B$8:$G$8,0),0),"")</f>
        <v/>
      </c>
      <c r="M810" s="3" t="str">
        <f>_xlfn.IFNA(VLOOKUP(K810,'Total Probability'!$B$8:$G$13,MATCH(L810,'Total Probability'!$B$8:$G$8,0),0),"")</f>
        <v/>
      </c>
      <c r="O810" s="3" t="str">
        <f>_xlfn.IFNA(VLOOKUP(N810,'Risk Acceptance Matrix'!$B$8:$G$13,MATCH(M810,'Risk Acceptance Matrix'!$B$8:$G$8,0),0),"")</f>
        <v/>
      </c>
    </row>
    <row r="811" spans="4:15">
      <c r="D811" s="24" t="str">
        <f>_xlfn.IFNA(VLOOKUP(C811,Harms!$B$8:$C$18,2,FALSE)," ")</f>
        <v xml:space="preserve"> </v>
      </c>
      <c r="F811" s="3" t="str">
        <f>IFERROR(IF(#REF!*D811*E811&gt;0,#REF!*D811*E811,""),"")</f>
        <v/>
      </c>
      <c r="G811" s="3" t="str">
        <f>_xlfn.IFNA(VLOOKUP(E811,'Total Probability'!$B$8:$G$13,MATCH(F811,'Total Probability'!$B$8:$G$8,0),0),"")</f>
        <v/>
      </c>
      <c r="H811" s="3" t="str">
        <f>_xlfn.IFNA(VLOOKUP(D811,'Risk Acceptance Matrix'!$B$8:$G$13,MATCH(G811,'Risk Acceptance Matrix'!$B$8:$G$8,0),0),"")</f>
        <v/>
      </c>
      <c r="M811" s="3" t="str">
        <f>_xlfn.IFNA(VLOOKUP(K811,'Total Probability'!$B$8:$G$13,MATCH(L811,'Total Probability'!$B$8:$G$8,0),0),"")</f>
        <v/>
      </c>
      <c r="O811" s="3" t="str">
        <f>_xlfn.IFNA(VLOOKUP(N811,'Risk Acceptance Matrix'!$B$8:$G$13,MATCH(M811,'Risk Acceptance Matrix'!$B$8:$G$8,0),0),"")</f>
        <v/>
      </c>
    </row>
    <row r="812" spans="4:15">
      <c r="D812" s="24" t="str">
        <f>_xlfn.IFNA(VLOOKUP(C812,Harms!$B$8:$C$18,2,FALSE)," ")</f>
        <v xml:space="preserve"> </v>
      </c>
      <c r="F812" s="3" t="str">
        <f>IFERROR(IF(#REF!*D812*E812&gt;0,#REF!*D812*E812,""),"")</f>
        <v/>
      </c>
      <c r="G812" s="3" t="str">
        <f>_xlfn.IFNA(VLOOKUP(E812,'Total Probability'!$B$8:$G$13,MATCH(F812,'Total Probability'!$B$8:$G$8,0),0),"")</f>
        <v/>
      </c>
      <c r="H812" s="3" t="str">
        <f>_xlfn.IFNA(VLOOKUP(D812,'Risk Acceptance Matrix'!$B$8:$G$13,MATCH(G812,'Risk Acceptance Matrix'!$B$8:$G$8,0),0),"")</f>
        <v/>
      </c>
      <c r="M812" s="3" t="str">
        <f>_xlfn.IFNA(VLOOKUP(K812,'Total Probability'!$B$8:$G$13,MATCH(L812,'Total Probability'!$B$8:$G$8,0),0),"")</f>
        <v/>
      </c>
      <c r="O812" s="3" t="str">
        <f>_xlfn.IFNA(VLOOKUP(N812,'Risk Acceptance Matrix'!$B$8:$G$13,MATCH(M812,'Risk Acceptance Matrix'!$B$8:$G$8,0),0),"")</f>
        <v/>
      </c>
    </row>
    <row r="813" spans="4:15">
      <c r="D813" s="24" t="str">
        <f>_xlfn.IFNA(VLOOKUP(C813,Harms!$B$8:$C$18,2,FALSE)," ")</f>
        <v xml:space="preserve"> </v>
      </c>
      <c r="F813" s="3" t="str">
        <f>IFERROR(IF(#REF!*D813*E813&gt;0,#REF!*D813*E813,""),"")</f>
        <v/>
      </c>
      <c r="G813" s="3" t="str">
        <f>_xlfn.IFNA(VLOOKUP(E813,'Total Probability'!$B$8:$G$13,MATCH(F813,'Total Probability'!$B$8:$G$8,0),0),"")</f>
        <v/>
      </c>
      <c r="H813" s="3" t="str">
        <f>_xlfn.IFNA(VLOOKUP(D813,'Risk Acceptance Matrix'!$B$8:$G$13,MATCH(G813,'Risk Acceptance Matrix'!$B$8:$G$8,0),0),"")</f>
        <v/>
      </c>
      <c r="M813" s="3" t="str">
        <f>_xlfn.IFNA(VLOOKUP(K813,'Total Probability'!$B$8:$G$13,MATCH(L813,'Total Probability'!$B$8:$G$8,0),0),"")</f>
        <v/>
      </c>
      <c r="O813" s="3" t="str">
        <f>_xlfn.IFNA(VLOOKUP(N813,'Risk Acceptance Matrix'!$B$8:$G$13,MATCH(M813,'Risk Acceptance Matrix'!$B$8:$G$8,0),0),"")</f>
        <v/>
      </c>
    </row>
    <row r="814" spans="4:15">
      <c r="D814" s="24" t="str">
        <f>_xlfn.IFNA(VLOOKUP(C814,Harms!$B$8:$C$18,2,FALSE)," ")</f>
        <v xml:space="preserve"> </v>
      </c>
      <c r="F814" s="3" t="str">
        <f>IFERROR(IF(#REF!*D814*E814&gt;0,#REF!*D814*E814,""),"")</f>
        <v/>
      </c>
      <c r="G814" s="3" t="str">
        <f>_xlfn.IFNA(VLOOKUP(E814,'Total Probability'!$B$8:$G$13,MATCH(F814,'Total Probability'!$B$8:$G$8,0),0),"")</f>
        <v/>
      </c>
      <c r="H814" s="3" t="str">
        <f>_xlfn.IFNA(VLOOKUP(D814,'Risk Acceptance Matrix'!$B$8:$G$13,MATCH(G814,'Risk Acceptance Matrix'!$B$8:$G$8,0),0),"")</f>
        <v/>
      </c>
      <c r="M814" s="3" t="str">
        <f>_xlfn.IFNA(VLOOKUP(K814,'Total Probability'!$B$8:$G$13,MATCH(L814,'Total Probability'!$B$8:$G$8,0),0),"")</f>
        <v/>
      </c>
      <c r="O814" s="3" t="str">
        <f>_xlfn.IFNA(VLOOKUP(N814,'Risk Acceptance Matrix'!$B$8:$G$13,MATCH(M814,'Risk Acceptance Matrix'!$B$8:$G$8,0),0),"")</f>
        <v/>
      </c>
    </row>
    <row r="815" spans="4:15">
      <c r="D815" s="24" t="str">
        <f>_xlfn.IFNA(VLOOKUP(C815,Harms!$B$8:$C$18,2,FALSE)," ")</f>
        <v xml:space="preserve"> </v>
      </c>
      <c r="F815" s="3" t="str">
        <f>IFERROR(IF(#REF!*D815*E815&gt;0,#REF!*D815*E815,""),"")</f>
        <v/>
      </c>
      <c r="G815" s="3" t="str">
        <f>_xlfn.IFNA(VLOOKUP(E815,'Total Probability'!$B$8:$G$13,MATCH(F815,'Total Probability'!$B$8:$G$8,0),0),"")</f>
        <v/>
      </c>
      <c r="H815" s="3" t="str">
        <f>_xlfn.IFNA(VLOOKUP(D815,'Risk Acceptance Matrix'!$B$8:$G$13,MATCH(G815,'Risk Acceptance Matrix'!$B$8:$G$8,0),0),"")</f>
        <v/>
      </c>
      <c r="M815" s="3" t="str">
        <f>_xlfn.IFNA(VLOOKUP(K815,'Total Probability'!$B$8:$G$13,MATCH(L815,'Total Probability'!$B$8:$G$8,0),0),"")</f>
        <v/>
      </c>
      <c r="O815" s="3" t="str">
        <f>_xlfn.IFNA(VLOOKUP(N815,'Risk Acceptance Matrix'!$B$8:$G$13,MATCH(M815,'Risk Acceptance Matrix'!$B$8:$G$8,0),0),"")</f>
        <v/>
      </c>
    </row>
    <row r="816" spans="4:15">
      <c r="D816" s="24" t="str">
        <f>_xlfn.IFNA(VLOOKUP(C816,Harms!$B$8:$C$18,2,FALSE)," ")</f>
        <v xml:space="preserve"> </v>
      </c>
      <c r="F816" s="3" t="str">
        <f>IFERROR(IF(#REF!*D816*E816&gt;0,#REF!*D816*E816,""),"")</f>
        <v/>
      </c>
      <c r="G816" s="3" t="str">
        <f>_xlfn.IFNA(VLOOKUP(E816,'Total Probability'!$B$8:$G$13,MATCH(F816,'Total Probability'!$B$8:$G$8,0),0),"")</f>
        <v/>
      </c>
      <c r="H816" s="3" t="str">
        <f>_xlfn.IFNA(VLOOKUP(D816,'Risk Acceptance Matrix'!$B$8:$G$13,MATCH(G816,'Risk Acceptance Matrix'!$B$8:$G$8,0),0),"")</f>
        <v/>
      </c>
      <c r="M816" s="3" t="str">
        <f>_xlfn.IFNA(VLOOKUP(K816,'Total Probability'!$B$8:$G$13,MATCH(L816,'Total Probability'!$B$8:$G$8,0),0),"")</f>
        <v/>
      </c>
      <c r="O816" s="3" t="str">
        <f>_xlfn.IFNA(VLOOKUP(N816,'Risk Acceptance Matrix'!$B$8:$G$13,MATCH(M816,'Risk Acceptance Matrix'!$B$8:$G$8,0),0),"")</f>
        <v/>
      </c>
    </row>
    <row r="817" spans="4:15">
      <c r="D817" s="24" t="str">
        <f>_xlfn.IFNA(VLOOKUP(C817,Harms!$B$8:$C$18,2,FALSE)," ")</f>
        <v xml:space="preserve"> </v>
      </c>
      <c r="F817" s="3" t="str">
        <f>IFERROR(IF(#REF!*D817*E817&gt;0,#REF!*D817*E817,""),"")</f>
        <v/>
      </c>
      <c r="G817" s="3" t="str">
        <f>_xlfn.IFNA(VLOOKUP(E817,'Total Probability'!$B$8:$G$13,MATCH(F817,'Total Probability'!$B$8:$G$8,0),0),"")</f>
        <v/>
      </c>
      <c r="H817" s="3" t="str">
        <f>_xlfn.IFNA(VLOOKUP(D817,'Risk Acceptance Matrix'!$B$8:$G$13,MATCH(G817,'Risk Acceptance Matrix'!$B$8:$G$8,0),0),"")</f>
        <v/>
      </c>
      <c r="M817" s="3" t="str">
        <f>_xlfn.IFNA(VLOOKUP(K817,'Total Probability'!$B$8:$G$13,MATCH(L817,'Total Probability'!$B$8:$G$8,0),0),"")</f>
        <v/>
      </c>
      <c r="O817" s="3" t="str">
        <f>_xlfn.IFNA(VLOOKUP(N817,'Risk Acceptance Matrix'!$B$8:$G$13,MATCH(M817,'Risk Acceptance Matrix'!$B$8:$G$8,0),0),"")</f>
        <v/>
      </c>
    </row>
    <row r="818" spans="4:15">
      <c r="D818" s="24" t="str">
        <f>_xlfn.IFNA(VLOOKUP(C818,Harms!$B$8:$C$18,2,FALSE)," ")</f>
        <v xml:space="preserve"> </v>
      </c>
      <c r="F818" s="3" t="str">
        <f>IFERROR(IF(#REF!*D818*E818&gt;0,#REF!*D818*E818,""),"")</f>
        <v/>
      </c>
      <c r="G818" s="3" t="str">
        <f>_xlfn.IFNA(VLOOKUP(E818,'Total Probability'!$B$8:$G$13,MATCH(F818,'Total Probability'!$B$8:$G$8,0),0),"")</f>
        <v/>
      </c>
      <c r="H818" s="3" t="str">
        <f>_xlfn.IFNA(VLOOKUP(D818,'Risk Acceptance Matrix'!$B$8:$G$13,MATCH(G818,'Risk Acceptance Matrix'!$B$8:$G$8,0),0),"")</f>
        <v/>
      </c>
      <c r="M818" s="3" t="str">
        <f>_xlfn.IFNA(VLOOKUP(K818,'Total Probability'!$B$8:$G$13,MATCH(L818,'Total Probability'!$B$8:$G$8,0),0),"")</f>
        <v/>
      </c>
      <c r="O818" s="3" t="str">
        <f>_xlfn.IFNA(VLOOKUP(N818,'Risk Acceptance Matrix'!$B$8:$G$13,MATCH(M818,'Risk Acceptance Matrix'!$B$8:$G$8,0),0),"")</f>
        <v/>
      </c>
    </row>
    <row r="819" spans="4:15">
      <c r="D819" s="24" t="str">
        <f>_xlfn.IFNA(VLOOKUP(C819,Harms!$B$8:$C$18,2,FALSE)," ")</f>
        <v xml:space="preserve"> </v>
      </c>
      <c r="F819" s="3" t="str">
        <f>IFERROR(IF(#REF!*D819*E819&gt;0,#REF!*D819*E819,""),"")</f>
        <v/>
      </c>
      <c r="G819" s="3" t="str">
        <f>_xlfn.IFNA(VLOOKUP(E819,'Total Probability'!$B$8:$G$13,MATCH(F819,'Total Probability'!$B$8:$G$8,0),0),"")</f>
        <v/>
      </c>
      <c r="H819" s="3" t="str">
        <f>_xlfn.IFNA(VLOOKUP(D819,'Risk Acceptance Matrix'!$B$8:$G$13,MATCH(G819,'Risk Acceptance Matrix'!$B$8:$G$8,0),0),"")</f>
        <v/>
      </c>
      <c r="M819" s="3" t="str">
        <f>_xlfn.IFNA(VLOOKUP(K819,'Total Probability'!$B$8:$G$13,MATCH(L819,'Total Probability'!$B$8:$G$8,0),0),"")</f>
        <v/>
      </c>
      <c r="O819" s="3" t="str">
        <f>_xlfn.IFNA(VLOOKUP(N819,'Risk Acceptance Matrix'!$B$8:$G$13,MATCH(M819,'Risk Acceptance Matrix'!$B$8:$G$8,0),0),"")</f>
        <v/>
      </c>
    </row>
    <row r="820" spans="4:15">
      <c r="D820" s="24" t="str">
        <f>_xlfn.IFNA(VLOOKUP(C820,Harms!$B$8:$C$18,2,FALSE)," ")</f>
        <v xml:space="preserve"> </v>
      </c>
      <c r="F820" s="3" t="str">
        <f>IFERROR(IF(#REF!*D820*E820&gt;0,#REF!*D820*E820,""),"")</f>
        <v/>
      </c>
      <c r="G820" s="3" t="str">
        <f>_xlfn.IFNA(VLOOKUP(E820,'Total Probability'!$B$8:$G$13,MATCH(F820,'Total Probability'!$B$8:$G$8,0),0),"")</f>
        <v/>
      </c>
      <c r="H820" s="3" t="str">
        <f>_xlfn.IFNA(VLOOKUP(D820,'Risk Acceptance Matrix'!$B$8:$G$13,MATCH(G820,'Risk Acceptance Matrix'!$B$8:$G$8,0),0),"")</f>
        <v/>
      </c>
      <c r="M820" s="3" t="str">
        <f>_xlfn.IFNA(VLOOKUP(K820,'Total Probability'!$B$8:$G$13,MATCH(L820,'Total Probability'!$B$8:$G$8,0),0),"")</f>
        <v/>
      </c>
      <c r="O820" s="3" t="str">
        <f>_xlfn.IFNA(VLOOKUP(N820,'Risk Acceptance Matrix'!$B$8:$G$13,MATCH(M820,'Risk Acceptance Matrix'!$B$8:$G$8,0),0),"")</f>
        <v/>
      </c>
    </row>
    <row r="821" spans="4:15">
      <c r="D821" s="24" t="str">
        <f>_xlfn.IFNA(VLOOKUP(C821,Harms!$B$8:$C$18,2,FALSE)," ")</f>
        <v xml:space="preserve"> </v>
      </c>
      <c r="F821" s="3" t="str">
        <f>IFERROR(IF(#REF!*D821*E821&gt;0,#REF!*D821*E821,""),"")</f>
        <v/>
      </c>
      <c r="G821" s="3" t="str">
        <f>_xlfn.IFNA(VLOOKUP(E821,'Total Probability'!$B$8:$G$13,MATCH(F821,'Total Probability'!$B$8:$G$8,0),0),"")</f>
        <v/>
      </c>
      <c r="H821" s="3" t="str">
        <f>_xlfn.IFNA(VLOOKUP(D821,'Risk Acceptance Matrix'!$B$8:$G$13,MATCH(G821,'Risk Acceptance Matrix'!$B$8:$G$8,0),0),"")</f>
        <v/>
      </c>
      <c r="M821" s="3" t="str">
        <f>_xlfn.IFNA(VLOOKUP(K821,'Total Probability'!$B$8:$G$13,MATCH(L821,'Total Probability'!$B$8:$G$8,0),0),"")</f>
        <v/>
      </c>
      <c r="O821" s="3" t="str">
        <f>_xlfn.IFNA(VLOOKUP(N821,'Risk Acceptance Matrix'!$B$8:$G$13,MATCH(M821,'Risk Acceptance Matrix'!$B$8:$G$8,0),0),"")</f>
        <v/>
      </c>
    </row>
    <row r="822" spans="4:15">
      <c r="D822" s="24" t="str">
        <f>_xlfn.IFNA(VLOOKUP(C822,Harms!$B$8:$C$18,2,FALSE)," ")</f>
        <v xml:space="preserve"> </v>
      </c>
      <c r="F822" s="3" t="str">
        <f>IFERROR(IF(#REF!*D822*E822&gt;0,#REF!*D822*E822,""),"")</f>
        <v/>
      </c>
      <c r="G822" s="3" t="str">
        <f>_xlfn.IFNA(VLOOKUP(E822,'Total Probability'!$B$8:$G$13,MATCH(F822,'Total Probability'!$B$8:$G$8,0),0),"")</f>
        <v/>
      </c>
      <c r="H822" s="3" t="str">
        <f>_xlfn.IFNA(VLOOKUP(D822,'Risk Acceptance Matrix'!$B$8:$G$13,MATCH(G822,'Risk Acceptance Matrix'!$B$8:$G$8,0),0),"")</f>
        <v/>
      </c>
      <c r="M822" s="3" t="str">
        <f>_xlfn.IFNA(VLOOKUP(K822,'Total Probability'!$B$8:$G$13,MATCH(L822,'Total Probability'!$B$8:$G$8,0),0),"")</f>
        <v/>
      </c>
      <c r="O822" s="3" t="str">
        <f>_xlfn.IFNA(VLOOKUP(N822,'Risk Acceptance Matrix'!$B$8:$G$13,MATCH(M822,'Risk Acceptance Matrix'!$B$8:$G$8,0),0),"")</f>
        <v/>
      </c>
    </row>
    <row r="823" spans="4:15">
      <c r="D823" s="24" t="str">
        <f>_xlfn.IFNA(VLOOKUP(C823,Harms!$B$8:$C$18,2,FALSE)," ")</f>
        <v xml:space="preserve"> </v>
      </c>
      <c r="F823" s="3" t="str">
        <f>IFERROR(IF(#REF!*D823*E823&gt;0,#REF!*D823*E823,""),"")</f>
        <v/>
      </c>
      <c r="G823" s="3" t="str">
        <f>_xlfn.IFNA(VLOOKUP(E823,'Total Probability'!$B$8:$G$13,MATCH(F823,'Total Probability'!$B$8:$G$8,0),0),"")</f>
        <v/>
      </c>
      <c r="H823" s="3" t="str">
        <f>_xlfn.IFNA(VLOOKUP(D823,'Risk Acceptance Matrix'!$B$8:$G$13,MATCH(G823,'Risk Acceptance Matrix'!$B$8:$G$8,0),0),"")</f>
        <v/>
      </c>
      <c r="M823" s="3" t="str">
        <f>_xlfn.IFNA(VLOOKUP(K823,'Total Probability'!$B$8:$G$13,MATCH(L823,'Total Probability'!$B$8:$G$8,0),0),"")</f>
        <v/>
      </c>
      <c r="O823" s="3" t="str">
        <f>_xlfn.IFNA(VLOOKUP(N823,'Risk Acceptance Matrix'!$B$8:$G$13,MATCH(M823,'Risk Acceptance Matrix'!$B$8:$G$8,0),0),"")</f>
        <v/>
      </c>
    </row>
    <row r="824" spans="4:15">
      <c r="D824" s="24" t="str">
        <f>_xlfn.IFNA(VLOOKUP(C824,Harms!$B$8:$C$18,2,FALSE)," ")</f>
        <v xml:space="preserve"> </v>
      </c>
      <c r="F824" s="3" t="str">
        <f>IFERROR(IF(#REF!*D824*E824&gt;0,#REF!*D824*E824,""),"")</f>
        <v/>
      </c>
      <c r="G824" s="3" t="str">
        <f>_xlfn.IFNA(VLOOKUP(E824,'Total Probability'!$B$8:$G$13,MATCH(F824,'Total Probability'!$B$8:$G$8,0),0),"")</f>
        <v/>
      </c>
      <c r="H824" s="3" t="str">
        <f>_xlfn.IFNA(VLOOKUP(D824,'Risk Acceptance Matrix'!$B$8:$G$13,MATCH(G824,'Risk Acceptance Matrix'!$B$8:$G$8,0),0),"")</f>
        <v/>
      </c>
      <c r="M824" s="3" t="str">
        <f>_xlfn.IFNA(VLOOKUP(K824,'Total Probability'!$B$8:$G$13,MATCH(L824,'Total Probability'!$B$8:$G$8,0),0),"")</f>
        <v/>
      </c>
      <c r="O824" s="3" t="str">
        <f>_xlfn.IFNA(VLOOKUP(N824,'Risk Acceptance Matrix'!$B$8:$G$13,MATCH(M824,'Risk Acceptance Matrix'!$B$8:$G$8,0),0),"")</f>
        <v/>
      </c>
    </row>
    <row r="825" spans="4:15">
      <c r="D825" s="24" t="str">
        <f>_xlfn.IFNA(VLOOKUP(C825,Harms!$B$8:$C$18,2,FALSE)," ")</f>
        <v xml:space="preserve"> </v>
      </c>
      <c r="F825" s="3" t="str">
        <f>IFERROR(IF(#REF!*D825*E825&gt;0,#REF!*D825*E825,""),"")</f>
        <v/>
      </c>
      <c r="G825" s="3" t="str">
        <f>_xlfn.IFNA(VLOOKUP(E825,'Total Probability'!$B$8:$G$13,MATCH(F825,'Total Probability'!$B$8:$G$8,0),0),"")</f>
        <v/>
      </c>
      <c r="H825" s="3" t="str">
        <f>_xlfn.IFNA(VLOOKUP(D825,'Risk Acceptance Matrix'!$B$8:$G$13,MATCH(G825,'Risk Acceptance Matrix'!$B$8:$G$8,0),0),"")</f>
        <v/>
      </c>
      <c r="M825" s="3" t="str">
        <f>_xlfn.IFNA(VLOOKUP(K825,'Total Probability'!$B$8:$G$13,MATCH(L825,'Total Probability'!$B$8:$G$8,0),0),"")</f>
        <v/>
      </c>
      <c r="O825" s="3" t="str">
        <f>_xlfn.IFNA(VLOOKUP(N825,'Risk Acceptance Matrix'!$B$8:$G$13,MATCH(M825,'Risk Acceptance Matrix'!$B$8:$G$8,0),0),"")</f>
        <v/>
      </c>
    </row>
    <row r="826" spans="4:15">
      <c r="D826" s="24" t="str">
        <f>_xlfn.IFNA(VLOOKUP(C826,Harms!$B$8:$C$18,2,FALSE)," ")</f>
        <v xml:space="preserve"> </v>
      </c>
      <c r="F826" s="3" t="str">
        <f>IFERROR(IF(#REF!*D826*E826&gt;0,#REF!*D826*E826,""),"")</f>
        <v/>
      </c>
      <c r="G826" s="3" t="str">
        <f>_xlfn.IFNA(VLOOKUP(E826,'Total Probability'!$B$8:$G$13,MATCH(F826,'Total Probability'!$B$8:$G$8,0),0),"")</f>
        <v/>
      </c>
      <c r="H826" s="3" t="str">
        <f>_xlfn.IFNA(VLOOKUP(D826,'Risk Acceptance Matrix'!$B$8:$G$13,MATCH(G826,'Risk Acceptance Matrix'!$B$8:$G$8,0),0),"")</f>
        <v/>
      </c>
      <c r="M826" s="3" t="str">
        <f>_xlfn.IFNA(VLOOKUP(K826,'Total Probability'!$B$8:$G$13,MATCH(L826,'Total Probability'!$B$8:$G$8,0),0),"")</f>
        <v/>
      </c>
      <c r="O826" s="3" t="str">
        <f>_xlfn.IFNA(VLOOKUP(N826,'Risk Acceptance Matrix'!$B$8:$G$13,MATCH(M826,'Risk Acceptance Matrix'!$B$8:$G$8,0),0),"")</f>
        <v/>
      </c>
    </row>
    <row r="827" spans="4:15">
      <c r="D827" s="24" t="str">
        <f>_xlfn.IFNA(VLOOKUP(C827,Harms!$B$8:$C$18,2,FALSE)," ")</f>
        <v xml:space="preserve"> </v>
      </c>
      <c r="F827" s="3" t="str">
        <f>IFERROR(IF(#REF!*D827*E827&gt;0,#REF!*D827*E827,""),"")</f>
        <v/>
      </c>
      <c r="G827" s="3" t="str">
        <f>_xlfn.IFNA(VLOOKUP(E827,'Total Probability'!$B$8:$G$13,MATCH(F827,'Total Probability'!$B$8:$G$8,0),0),"")</f>
        <v/>
      </c>
      <c r="H827" s="3" t="str">
        <f>_xlfn.IFNA(VLOOKUP(D827,'Risk Acceptance Matrix'!$B$8:$G$13,MATCH(G827,'Risk Acceptance Matrix'!$B$8:$G$8,0),0),"")</f>
        <v/>
      </c>
      <c r="M827" s="3" t="str">
        <f>_xlfn.IFNA(VLOOKUP(K827,'Total Probability'!$B$8:$G$13,MATCH(L827,'Total Probability'!$B$8:$G$8,0),0),"")</f>
        <v/>
      </c>
      <c r="O827" s="3" t="str">
        <f>_xlfn.IFNA(VLOOKUP(N827,'Risk Acceptance Matrix'!$B$8:$G$13,MATCH(M827,'Risk Acceptance Matrix'!$B$8:$G$8,0),0),"")</f>
        <v/>
      </c>
    </row>
    <row r="828" spans="4:15">
      <c r="D828" s="24" t="str">
        <f>_xlfn.IFNA(VLOOKUP(C828,Harms!$B$8:$C$18,2,FALSE)," ")</f>
        <v xml:space="preserve"> </v>
      </c>
      <c r="F828" s="3" t="str">
        <f>IFERROR(IF(#REF!*D828*E828&gt;0,#REF!*D828*E828,""),"")</f>
        <v/>
      </c>
      <c r="G828" s="3" t="str">
        <f>_xlfn.IFNA(VLOOKUP(E828,'Total Probability'!$B$8:$G$13,MATCH(F828,'Total Probability'!$B$8:$G$8,0),0),"")</f>
        <v/>
      </c>
      <c r="H828" s="3" t="str">
        <f>_xlfn.IFNA(VLOOKUP(D828,'Risk Acceptance Matrix'!$B$8:$G$13,MATCH(G828,'Risk Acceptance Matrix'!$B$8:$G$8,0),0),"")</f>
        <v/>
      </c>
      <c r="M828" s="3" t="str">
        <f>_xlfn.IFNA(VLOOKUP(K828,'Total Probability'!$B$8:$G$13,MATCH(L828,'Total Probability'!$B$8:$G$8,0),0),"")</f>
        <v/>
      </c>
      <c r="O828" s="3" t="str">
        <f>_xlfn.IFNA(VLOOKUP(N828,'Risk Acceptance Matrix'!$B$8:$G$13,MATCH(M828,'Risk Acceptance Matrix'!$B$8:$G$8,0),0),"")</f>
        <v/>
      </c>
    </row>
    <row r="829" spans="4:15">
      <c r="D829" s="24" t="str">
        <f>_xlfn.IFNA(VLOOKUP(C829,Harms!$B$8:$C$18,2,FALSE)," ")</f>
        <v xml:space="preserve"> </v>
      </c>
      <c r="F829" s="3" t="str">
        <f>IFERROR(IF(#REF!*D829*E829&gt;0,#REF!*D829*E829,""),"")</f>
        <v/>
      </c>
      <c r="G829" s="3" t="str">
        <f>_xlfn.IFNA(VLOOKUP(E829,'Total Probability'!$B$8:$G$13,MATCH(F829,'Total Probability'!$B$8:$G$8,0),0),"")</f>
        <v/>
      </c>
      <c r="H829" s="3" t="str">
        <f>_xlfn.IFNA(VLOOKUP(D829,'Risk Acceptance Matrix'!$B$8:$G$13,MATCH(G829,'Risk Acceptance Matrix'!$B$8:$G$8,0),0),"")</f>
        <v/>
      </c>
      <c r="M829" s="3" t="str">
        <f>_xlfn.IFNA(VLOOKUP(K829,'Total Probability'!$B$8:$G$13,MATCH(L829,'Total Probability'!$B$8:$G$8,0),0),"")</f>
        <v/>
      </c>
      <c r="O829" s="3" t="str">
        <f>_xlfn.IFNA(VLOOKUP(N829,'Risk Acceptance Matrix'!$B$8:$G$13,MATCH(M829,'Risk Acceptance Matrix'!$B$8:$G$8,0),0),"")</f>
        <v/>
      </c>
    </row>
    <row r="830" spans="4:15">
      <c r="D830" s="24" t="str">
        <f>_xlfn.IFNA(VLOOKUP(C830,Harms!$B$8:$C$18,2,FALSE)," ")</f>
        <v xml:space="preserve"> </v>
      </c>
      <c r="F830" s="3" t="str">
        <f>IFERROR(IF(#REF!*D830*E830&gt;0,#REF!*D830*E830,""),"")</f>
        <v/>
      </c>
      <c r="G830" s="3" t="str">
        <f>_xlfn.IFNA(VLOOKUP(E830,'Total Probability'!$B$8:$G$13,MATCH(F830,'Total Probability'!$B$8:$G$8,0),0),"")</f>
        <v/>
      </c>
      <c r="H830" s="3" t="str">
        <f>_xlfn.IFNA(VLOOKUP(D830,'Risk Acceptance Matrix'!$B$8:$G$13,MATCH(G830,'Risk Acceptance Matrix'!$B$8:$G$8,0),0),"")</f>
        <v/>
      </c>
      <c r="M830" s="3" t="str">
        <f>_xlfn.IFNA(VLOOKUP(K830,'Total Probability'!$B$8:$G$13,MATCH(L830,'Total Probability'!$B$8:$G$8,0),0),"")</f>
        <v/>
      </c>
      <c r="O830" s="3" t="str">
        <f>_xlfn.IFNA(VLOOKUP(N830,'Risk Acceptance Matrix'!$B$8:$G$13,MATCH(M830,'Risk Acceptance Matrix'!$B$8:$G$8,0),0),"")</f>
        <v/>
      </c>
    </row>
    <row r="831" spans="4:15">
      <c r="D831" s="24" t="str">
        <f>_xlfn.IFNA(VLOOKUP(C831,Harms!$B$8:$C$18,2,FALSE)," ")</f>
        <v xml:space="preserve"> </v>
      </c>
      <c r="F831" s="3" t="str">
        <f>IFERROR(IF(#REF!*D831*E831&gt;0,#REF!*D831*E831,""),"")</f>
        <v/>
      </c>
      <c r="G831" s="3" t="str">
        <f>_xlfn.IFNA(VLOOKUP(E831,'Total Probability'!$B$8:$G$13,MATCH(F831,'Total Probability'!$B$8:$G$8,0),0),"")</f>
        <v/>
      </c>
      <c r="H831" s="3" t="str">
        <f>_xlfn.IFNA(VLOOKUP(D831,'Risk Acceptance Matrix'!$B$8:$G$13,MATCH(G831,'Risk Acceptance Matrix'!$B$8:$G$8,0),0),"")</f>
        <v/>
      </c>
      <c r="M831" s="3" t="str">
        <f>_xlfn.IFNA(VLOOKUP(K831,'Total Probability'!$B$8:$G$13,MATCH(L831,'Total Probability'!$B$8:$G$8,0),0),"")</f>
        <v/>
      </c>
      <c r="O831" s="3" t="str">
        <f>_xlfn.IFNA(VLOOKUP(N831,'Risk Acceptance Matrix'!$B$8:$G$13,MATCH(M831,'Risk Acceptance Matrix'!$B$8:$G$8,0),0),"")</f>
        <v/>
      </c>
    </row>
    <row r="832" spans="4:15">
      <c r="D832" s="24" t="str">
        <f>_xlfn.IFNA(VLOOKUP(C832,Harms!$B$8:$C$18,2,FALSE)," ")</f>
        <v xml:space="preserve"> </v>
      </c>
      <c r="F832" s="3" t="str">
        <f>IFERROR(IF(#REF!*D832*E832&gt;0,#REF!*D832*E832,""),"")</f>
        <v/>
      </c>
      <c r="G832" s="3" t="str">
        <f>_xlfn.IFNA(VLOOKUP(E832,'Total Probability'!$B$8:$G$13,MATCH(F832,'Total Probability'!$B$8:$G$8,0),0),"")</f>
        <v/>
      </c>
      <c r="H832" s="3" t="str">
        <f>_xlfn.IFNA(VLOOKUP(D832,'Risk Acceptance Matrix'!$B$8:$G$13,MATCH(G832,'Risk Acceptance Matrix'!$B$8:$G$8,0),0),"")</f>
        <v/>
      </c>
      <c r="M832" s="3" t="str">
        <f>_xlfn.IFNA(VLOOKUP(K832,'Total Probability'!$B$8:$G$13,MATCH(L832,'Total Probability'!$B$8:$G$8,0),0),"")</f>
        <v/>
      </c>
      <c r="O832" s="3" t="str">
        <f>_xlfn.IFNA(VLOOKUP(N832,'Risk Acceptance Matrix'!$B$8:$G$13,MATCH(M832,'Risk Acceptance Matrix'!$B$8:$G$8,0),0),"")</f>
        <v/>
      </c>
    </row>
    <row r="833" spans="4:15">
      <c r="D833" s="24" t="str">
        <f>_xlfn.IFNA(VLOOKUP(C833,Harms!$B$8:$C$18,2,FALSE)," ")</f>
        <v xml:space="preserve"> </v>
      </c>
      <c r="F833" s="3" t="str">
        <f>IFERROR(IF(#REF!*D833*E833&gt;0,#REF!*D833*E833,""),"")</f>
        <v/>
      </c>
      <c r="G833" s="3" t="str">
        <f>_xlfn.IFNA(VLOOKUP(E833,'Total Probability'!$B$8:$G$13,MATCH(F833,'Total Probability'!$B$8:$G$8,0),0),"")</f>
        <v/>
      </c>
      <c r="H833" s="3" t="str">
        <f>_xlfn.IFNA(VLOOKUP(D833,'Risk Acceptance Matrix'!$B$8:$G$13,MATCH(G833,'Risk Acceptance Matrix'!$B$8:$G$8,0),0),"")</f>
        <v/>
      </c>
      <c r="M833" s="3" t="str">
        <f>_xlfn.IFNA(VLOOKUP(K833,'Total Probability'!$B$8:$G$13,MATCH(L833,'Total Probability'!$B$8:$G$8,0),0),"")</f>
        <v/>
      </c>
      <c r="O833" s="3" t="str">
        <f>_xlfn.IFNA(VLOOKUP(N833,'Risk Acceptance Matrix'!$B$8:$G$13,MATCH(M833,'Risk Acceptance Matrix'!$B$8:$G$8,0),0),"")</f>
        <v/>
      </c>
    </row>
    <row r="834" spans="4:15">
      <c r="D834" s="24" t="str">
        <f>_xlfn.IFNA(VLOOKUP(C834,Harms!$B$8:$C$18,2,FALSE)," ")</f>
        <v xml:space="preserve"> </v>
      </c>
      <c r="F834" s="3" t="str">
        <f>IFERROR(IF(#REF!*D834*E834&gt;0,#REF!*D834*E834,""),"")</f>
        <v/>
      </c>
      <c r="G834" s="3" t="str">
        <f>_xlfn.IFNA(VLOOKUP(E834,'Total Probability'!$B$8:$G$13,MATCH(F834,'Total Probability'!$B$8:$G$8,0),0),"")</f>
        <v/>
      </c>
      <c r="H834" s="3" t="str">
        <f>_xlfn.IFNA(VLOOKUP(D834,'Risk Acceptance Matrix'!$B$8:$G$13,MATCH(G834,'Risk Acceptance Matrix'!$B$8:$G$8,0),0),"")</f>
        <v/>
      </c>
      <c r="M834" s="3" t="str">
        <f>_xlfn.IFNA(VLOOKUP(K834,'Total Probability'!$B$8:$G$13,MATCH(L834,'Total Probability'!$B$8:$G$8,0),0),"")</f>
        <v/>
      </c>
      <c r="O834" s="3" t="str">
        <f>_xlfn.IFNA(VLOOKUP(N834,'Risk Acceptance Matrix'!$B$8:$G$13,MATCH(M834,'Risk Acceptance Matrix'!$B$8:$G$8,0),0),"")</f>
        <v/>
      </c>
    </row>
    <row r="835" spans="4:15">
      <c r="D835" s="24" t="str">
        <f>_xlfn.IFNA(VLOOKUP(C835,Harms!$B$8:$C$18,2,FALSE)," ")</f>
        <v xml:space="preserve"> </v>
      </c>
      <c r="F835" s="3" t="str">
        <f>IFERROR(IF(#REF!*D835*E835&gt;0,#REF!*D835*E835,""),"")</f>
        <v/>
      </c>
      <c r="G835" s="3" t="str">
        <f>_xlfn.IFNA(VLOOKUP(E835,'Total Probability'!$B$8:$G$13,MATCH(F835,'Total Probability'!$B$8:$G$8,0),0),"")</f>
        <v/>
      </c>
      <c r="H835" s="3" t="str">
        <f>_xlfn.IFNA(VLOOKUP(D835,'Risk Acceptance Matrix'!$B$8:$G$13,MATCH(G835,'Risk Acceptance Matrix'!$B$8:$G$8,0),0),"")</f>
        <v/>
      </c>
      <c r="M835" s="3" t="str">
        <f>_xlfn.IFNA(VLOOKUP(K835,'Total Probability'!$B$8:$G$13,MATCH(L835,'Total Probability'!$B$8:$G$8,0),0),"")</f>
        <v/>
      </c>
      <c r="O835" s="3" t="str">
        <f>_xlfn.IFNA(VLOOKUP(N835,'Risk Acceptance Matrix'!$B$8:$G$13,MATCH(M835,'Risk Acceptance Matrix'!$B$8:$G$8,0),0),"")</f>
        <v/>
      </c>
    </row>
    <row r="836" spans="4:15">
      <c r="D836" s="24" t="str">
        <f>_xlfn.IFNA(VLOOKUP(C836,Harms!$B$8:$C$18,2,FALSE)," ")</f>
        <v xml:space="preserve"> </v>
      </c>
      <c r="F836" s="3" t="str">
        <f>IFERROR(IF(#REF!*D836*E836&gt;0,#REF!*D836*E836,""),"")</f>
        <v/>
      </c>
      <c r="G836" s="3" t="str">
        <f>_xlfn.IFNA(VLOOKUP(E836,'Total Probability'!$B$8:$G$13,MATCH(F836,'Total Probability'!$B$8:$G$8,0),0),"")</f>
        <v/>
      </c>
      <c r="H836" s="3" t="str">
        <f>_xlfn.IFNA(VLOOKUP(D836,'Risk Acceptance Matrix'!$B$8:$G$13,MATCH(G836,'Risk Acceptance Matrix'!$B$8:$G$8,0),0),"")</f>
        <v/>
      </c>
      <c r="M836" s="3" t="str">
        <f>_xlfn.IFNA(VLOOKUP(K836,'Total Probability'!$B$8:$G$13,MATCH(L836,'Total Probability'!$B$8:$G$8,0),0),"")</f>
        <v/>
      </c>
      <c r="O836" s="3" t="str">
        <f>_xlfn.IFNA(VLOOKUP(N836,'Risk Acceptance Matrix'!$B$8:$G$13,MATCH(M836,'Risk Acceptance Matrix'!$B$8:$G$8,0),0),"")</f>
        <v/>
      </c>
    </row>
    <row r="837" spans="4:15">
      <c r="D837" s="24" t="str">
        <f>_xlfn.IFNA(VLOOKUP(C837,Harms!$B$8:$C$18,2,FALSE)," ")</f>
        <v xml:space="preserve"> </v>
      </c>
      <c r="F837" s="3" t="str">
        <f>IFERROR(IF(#REF!*D837*E837&gt;0,#REF!*D837*E837,""),"")</f>
        <v/>
      </c>
      <c r="G837" s="3" t="str">
        <f>_xlfn.IFNA(VLOOKUP(E837,'Total Probability'!$B$8:$G$13,MATCH(F837,'Total Probability'!$B$8:$G$8,0),0),"")</f>
        <v/>
      </c>
      <c r="H837" s="3" t="str">
        <f>_xlfn.IFNA(VLOOKUP(D837,'Risk Acceptance Matrix'!$B$8:$G$13,MATCH(G837,'Risk Acceptance Matrix'!$B$8:$G$8,0),0),"")</f>
        <v/>
      </c>
      <c r="M837" s="3" t="str">
        <f>_xlfn.IFNA(VLOOKUP(K837,'Total Probability'!$B$8:$G$13,MATCH(L837,'Total Probability'!$B$8:$G$8,0),0),"")</f>
        <v/>
      </c>
      <c r="O837" s="3" t="str">
        <f>_xlfn.IFNA(VLOOKUP(N837,'Risk Acceptance Matrix'!$B$8:$G$13,MATCH(M837,'Risk Acceptance Matrix'!$B$8:$G$8,0),0),"")</f>
        <v/>
      </c>
    </row>
    <row r="838" spans="4:15">
      <c r="D838" s="24" t="str">
        <f>_xlfn.IFNA(VLOOKUP(C838,Harms!$B$8:$C$18,2,FALSE)," ")</f>
        <v xml:space="preserve"> </v>
      </c>
      <c r="F838" s="3" t="str">
        <f>IFERROR(IF(#REF!*D838*E838&gt;0,#REF!*D838*E838,""),"")</f>
        <v/>
      </c>
      <c r="G838" s="3" t="str">
        <f>_xlfn.IFNA(VLOOKUP(E838,'Total Probability'!$B$8:$G$13,MATCH(F838,'Total Probability'!$B$8:$G$8,0),0),"")</f>
        <v/>
      </c>
      <c r="H838" s="3" t="str">
        <f>_xlfn.IFNA(VLOOKUP(D838,'Risk Acceptance Matrix'!$B$8:$G$13,MATCH(G838,'Risk Acceptance Matrix'!$B$8:$G$8,0),0),"")</f>
        <v/>
      </c>
      <c r="M838" s="3" t="str">
        <f>_xlfn.IFNA(VLOOKUP(K838,'Total Probability'!$B$8:$G$13,MATCH(L838,'Total Probability'!$B$8:$G$8,0),0),"")</f>
        <v/>
      </c>
      <c r="O838" s="3" t="str">
        <f>_xlfn.IFNA(VLOOKUP(N838,'Risk Acceptance Matrix'!$B$8:$G$13,MATCH(M838,'Risk Acceptance Matrix'!$B$8:$G$8,0),0),"")</f>
        <v/>
      </c>
    </row>
    <row r="839" spans="4:15">
      <c r="D839" s="24" t="str">
        <f>_xlfn.IFNA(VLOOKUP(C839,Harms!$B$8:$C$18,2,FALSE)," ")</f>
        <v xml:space="preserve"> </v>
      </c>
      <c r="F839" s="3" t="str">
        <f>IFERROR(IF(#REF!*D839*E839&gt;0,#REF!*D839*E839,""),"")</f>
        <v/>
      </c>
      <c r="G839" s="3" t="str">
        <f>_xlfn.IFNA(VLOOKUP(E839,'Total Probability'!$B$8:$G$13,MATCH(F839,'Total Probability'!$B$8:$G$8,0),0),"")</f>
        <v/>
      </c>
      <c r="H839" s="3" t="str">
        <f>_xlfn.IFNA(VLOOKUP(D839,'Risk Acceptance Matrix'!$B$8:$G$13,MATCH(G839,'Risk Acceptance Matrix'!$B$8:$G$8,0),0),"")</f>
        <v/>
      </c>
      <c r="M839" s="3" t="str">
        <f>_xlfn.IFNA(VLOOKUP(K839,'Total Probability'!$B$8:$G$13,MATCH(L839,'Total Probability'!$B$8:$G$8,0),0),"")</f>
        <v/>
      </c>
      <c r="O839" s="3" t="str">
        <f>_xlfn.IFNA(VLOOKUP(N839,'Risk Acceptance Matrix'!$B$8:$G$13,MATCH(M839,'Risk Acceptance Matrix'!$B$8:$G$8,0),0),"")</f>
        <v/>
      </c>
    </row>
    <row r="840" spans="4:15">
      <c r="D840" s="24" t="str">
        <f>_xlfn.IFNA(VLOOKUP(C840,Harms!$B$8:$C$18,2,FALSE)," ")</f>
        <v xml:space="preserve"> </v>
      </c>
      <c r="F840" s="3" t="str">
        <f>IFERROR(IF(#REF!*D840*E840&gt;0,#REF!*D840*E840,""),"")</f>
        <v/>
      </c>
      <c r="G840" s="3" t="str">
        <f>_xlfn.IFNA(VLOOKUP(E840,'Total Probability'!$B$8:$G$13,MATCH(F840,'Total Probability'!$B$8:$G$8,0),0),"")</f>
        <v/>
      </c>
      <c r="H840" s="3" t="str">
        <f>_xlfn.IFNA(VLOOKUP(D840,'Risk Acceptance Matrix'!$B$8:$G$13,MATCH(G840,'Risk Acceptance Matrix'!$B$8:$G$8,0),0),"")</f>
        <v/>
      </c>
      <c r="M840" s="3" t="str">
        <f>_xlfn.IFNA(VLOOKUP(K840,'Total Probability'!$B$8:$G$13,MATCH(L840,'Total Probability'!$B$8:$G$8,0),0),"")</f>
        <v/>
      </c>
      <c r="O840" s="3" t="str">
        <f>_xlfn.IFNA(VLOOKUP(N840,'Risk Acceptance Matrix'!$B$8:$G$13,MATCH(M840,'Risk Acceptance Matrix'!$B$8:$G$8,0),0),"")</f>
        <v/>
      </c>
    </row>
    <row r="841" spans="4:15">
      <c r="D841" s="24" t="str">
        <f>_xlfn.IFNA(VLOOKUP(C841,Harms!$B$8:$C$18,2,FALSE)," ")</f>
        <v xml:space="preserve"> </v>
      </c>
      <c r="F841" s="3" t="str">
        <f>IFERROR(IF(#REF!*D841*E841&gt;0,#REF!*D841*E841,""),"")</f>
        <v/>
      </c>
      <c r="G841" s="3" t="str">
        <f>_xlfn.IFNA(VLOOKUP(E841,'Total Probability'!$B$8:$G$13,MATCH(F841,'Total Probability'!$B$8:$G$8,0),0),"")</f>
        <v/>
      </c>
      <c r="H841" s="3" t="str">
        <f>_xlfn.IFNA(VLOOKUP(D841,'Risk Acceptance Matrix'!$B$8:$G$13,MATCH(G841,'Risk Acceptance Matrix'!$B$8:$G$8,0),0),"")</f>
        <v/>
      </c>
      <c r="M841" s="3" t="str">
        <f>_xlfn.IFNA(VLOOKUP(K841,'Total Probability'!$B$8:$G$13,MATCH(L841,'Total Probability'!$B$8:$G$8,0),0),"")</f>
        <v/>
      </c>
      <c r="O841" s="3" t="str">
        <f>_xlfn.IFNA(VLOOKUP(N841,'Risk Acceptance Matrix'!$B$8:$G$13,MATCH(M841,'Risk Acceptance Matrix'!$B$8:$G$8,0),0),"")</f>
        <v/>
      </c>
    </row>
    <row r="842" spans="4:15">
      <c r="D842" s="24" t="str">
        <f>_xlfn.IFNA(VLOOKUP(C842,Harms!$B$8:$C$18,2,FALSE)," ")</f>
        <v xml:space="preserve"> </v>
      </c>
      <c r="F842" s="3" t="str">
        <f>IFERROR(IF(#REF!*D842*E842&gt;0,#REF!*D842*E842,""),"")</f>
        <v/>
      </c>
      <c r="G842" s="3" t="str">
        <f>_xlfn.IFNA(VLOOKUP(E842,'Total Probability'!$B$8:$G$13,MATCH(F842,'Total Probability'!$B$8:$G$8,0),0),"")</f>
        <v/>
      </c>
      <c r="H842" s="3" t="str">
        <f>_xlfn.IFNA(VLOOKUP(D842,'Risk Acceptance Matrix'!$B$8:$G$13,MATCH(G842,'Risk Acceptance Matrix'!$B$8:$G$8,0),0),"")</f>
        <v/>
      </c>
      <c r="M842" s="3" t="str">
        <f>_xlfn.IFNA(VLOOKUP(K842,'Total Probability'!$B$8:$G$13,MATCH(L842,'Total Probability'!$B$8:$G$8,0),0),"")</f>
        <v/>
      </c>
      <c r="O842" s="3" t="str">
        <f>_xlfn.IFNA(VLOOKUP(N842,'Risk Acceptance Matrix'!$B$8:$G$13,MATCH(M842,'Risk Acceptance Matrix'!$B$8:$G$8,0),0),"")</f>
        <v/>
      </c>
    </row>
    <row r="843" spans="4:15">
      <c r="D843" s="24" t="str">
        <f>_xlfn.IFNA(VLOOKUP(C843,Harms!$B$8:$C$18,2,FALSE)," ")</f>
        <v xml:space="preserve"> </v>
      </c>
      <c r="F843" s="3" t="str">
        <f>IFERROR(IF(#REF!*D843*E843&gt;0,#REF!*D843*E843,""),"")</f>
        <v/>
      </c>
      <c r="G843" s="3" t="str">
        <f>_xlfn.IFNA(VLOOKUP(E843,'Total Probability'!$B$8:$G$13,MATCH(F843,'Total Probability'!$B$8:$G$8,0),0),"")</f>
        <v/>
      </c>
      <c r="H843" s="3" t="str">
        <f>_xlfn.IFNA(VLOOKUP(D843,'Risk Acceptance Matrix'!$B$8:$G$13,MATCH(G843,'Risk Acceptance Matrix'!$B$8:$G$8,0),0),"")</f>
        <v/>
      </c>
      <c r="M843" s="3" t="str">
        <f>_xlfn.IFNA(VLOOKUP(K843,'Total Probability'!$B$8:$G$13,MATCH(L843,'Total Probability'!$B$8:$G$8,0),0),"")</f>
        <v/>
      </c>
      <c r="O843" s="3" t="str">
        <f>_xlfn.IFNA(VLOOKUP(N843,'Risk Acceptance Matrix'!$B$8:$G$13,MATCH(M843,'Risk Acceptance Matrix'!$B$8:$G$8,0),0),"")</f>
        <v/>
      </c>
    </row>
    <row r="844" spans="4:15">
      <c r="D844" s="24" t="str">
        <f>_xlfn.IFNA(VLOOKUP(C844,Harms!$B$8:$C$18,2,FALSE)," ")</f>
        <v xml:space="preserve"> </v>
      </c>
      <c r="F844" s="3" t="str">
        <f>IFERROR(IF(#REF!*D844*E844&gt;0,#REF!*D844*E844,""),"")</f>
        <v/>
      </c>
      <c r="G844" s="3" t="str">
        <f>_xlfn.IFNA(VLOOKUP(E844,'Total Probability'!$B$8:$G$13,MATCH(F844,'Total Probability'!$B$8:$G$8,0),0),"")</f>
        <v/>
      </c>
      <c r="H844" s="3" t="str">
        <f>_xlfn.IFNA(VLOOKUP(D844,'Risk Acceptance Matrix'!$B$8:$G$13,MATCH(G844,'Risk Acceptance Matrix'!$B$8:$G$8,0),0),"")</f>
        <v/>
      </c>
      <c r="M844" s="3" t="str">
        <f>_xlfn.IFNA(VLOOKUP(K844,'Total Probability'!$B$8:$G$13,MATCH(L844,'Total Probability'!$B$8:$G$8,0),0),"")</f>
        <v/>
      </c>
      <c r="O844" s="3" t="str">
        <f>_xlfn.IFNA(VLOOKUP(N844,'Risk Acceptance Matrix'!$B$8:$G$13,MATCH(M844,'Risk Acceptance Matrix'!$B$8:$G$8,0),0),"")</f>
        <v/>
      </c>
    </row>
    <row r="845" spans="4:15">
      <c r="D845" s="24" t="str">
        <f>_xlfn.IFNA(VLOOKUP(C845,Harms!$B$8:$C$18,2,FALSE)," ")</f>
        <v xml:space="preserve"> </v>
      </c>
      <c r="F845" s="3" t="str">
        <f>IFERROR(IF(#REF!*D845*E845&gt;0,#REF!*D845*E845,""),"")</f>
        <v/>
      </c>
      <c r="G845" s="3" t="str">
        <f>_xlfn.IFNA(VLOOKUP(E845,'Total Probability'!$B$8:$G$13,MATCH(F845,'Total Probability'!$B$8:$G$8,0),0),"")</f>
        <v/>
      </c>
      <c r="H845" s="3" t="str">
        <f>_xlfn.IFNA(VLOOKUP(D845,'Risk Acceptance Matrix'!$B$8:$G$13,MATCH(G845,'Risk Acceptance Matrix'!$B$8:$G$8,0),0),"")</f>
        <v/>
      </c>
      <c r="M845" s="3" t="str">
        <f>_xlfn.IFNA(VLOOKUP(K845,'Total Probability'!$B$8:$G$13,MATCH(L845,'Total Probability'!$B$8:$G$8,0),0),"")</f>
        <v/>
      </c>
      <c r="O845" s="3" t="str">
        <f>_xlfn.IFNA(VLOOKUP(N845,'Risk Acceptance Matrix'!$B$8:$G$13,MATCH(M845,'Risk Acceptance Matrix'!$B$8:$G$8,0),0),"")</f>
        <v/>
      </c>
    </row>
    <row r="846" spans="4:15">
      <c r="D846" s="24" t="str">
        <f>_xlfn.IFNA(VLOOKUP(C846,Harms!$B$8:$C$18,2,FALSE)," ")</f>
        <v xml:space="preserve"> </v>
      </c>
      <c r="F846" s="3" t="str">
        <f>IFERROR(IF(#REF!*D846*E846&gt;0,#REF!*D846*E846,""),"")</f>
        <v/>
      </c>
      <c r="G846" s="3" t="str">
        <f>_xlfn.IFNA(VLOOKUP(E846,'Total Probability'!$B$8:$G$13,MATCH(F846,'Total Probability'!$B$8:$G$8,0),0),"")</f>
        <v/>
      </c>
      <c r="H846" s="3" t="str">
        <f>_xlfn.IFNA(VLOOKUP(D846,'Risk Acceptance Matrix'!$B$8:$G$13,MATCH(G846,'Risk Acceptance Matrix'!$B$8:$G$8,0),0),"")</f>
        <v/>
      </c>
      <c r="M846" s="3" t="str">
        <f>_xlfn.IFNA(VLOOKUP(K846,'Total Probability'!$B$8:$G$13,MATCH(L846,'Total Probability'!$B$8:$G$8,0),0),"")</f>
        <v/>
      </c>
      <c r="O846" s="3" t="str">
        <f>_xlfn.IFNA(VLOOKUP(N846,'Risk Acceptance Matrix'!$B$8:$G$13,MATCH(M846,'Risk Acceptance Matrix'!$B$8:$G$8,0),0),"")</f>
        <v/>
      </c>
    </row>
    <row r="847" spans="4:15">
      <c r="D847" s="24" t="str">
        <f>_xlfn.IFNA(VLOOKUP(C847,Harms!$B$8:$C$18,2,FALSE)," ")</f>
        <v xml:space="preserve"> </v>
      </c>
      <c r="F847" s="3" t="str">
        <f>IFERROR(IF(#REF!*D847*E847&gt;0,#REF!*D847*E847,""),"")</f>
        <v/>
      </c>
      <c r="G847" s="3" t="str">
        <f>_xlfn.IFNA(VLOOKUP(E847,'Total Probability'!$B$8:$G$13,MATCH(F847,'Total Probability'!$B$8:$G$8,0),0),"")</f>
        <v/>
      </c>
      <c r="H847" s="3" t="str">
        <f>_xlfn.IFNA(VLOOKUP(D847,'Risk Acceptance Matrix'!$B$8:$G$13,MATCH(G847,'Risk Acceptance Matrix'!$B$8:$G$8,0),0),"")</f>
        <v/>
      </c>
      <c r="M847" s="3" t="str">
        <f>_xlfn.IFNA(VLOOKUP(K847,'Total Probability'!$B$8:$G$13,MATCH(L847,'Total Probability'!$B$8:$G$8,0),0),"")</f>
        <v/>
      </c>
      <c r="O847" s="3" t="str">
        <f>_xlfn.IFNA(VLOOKUP(N847,'Risk Acceptance Matrix'!$B$8:$G$13,MATCH(M847,'Risk Acceptance Matrix'!$B$8:$G$8,0),0),"")</f>
        <v/>
      </c>
    </row>
    <row r="848" spans="4:15">
      <c r="D848" s="24" t="str">
        <f>_xlfn.IFNA(VLOOKUP(C848,Harms!$B$8:$C$18,2,FALSE)," ")</f>
        <v xml:space="preserve"> </v>
      </c>
      <c r="F848" s="3" t="str">
        <f>IFERROR(IF(#REF!*D848*E848&gt;0,#REF!*D848*E848,""),"")</f>
        <v/>
      </c>
      <c r="G848" s="3" t="str">
        <f>_xlfn.IFNA(VLOOKUP(E848,'Total Probability'!$B$8:$G$13,MATCH(F848,'Total Probability'!$B$8:$G$8,0),0),"")</f>
        <v/>
      </c>
      <c r="H848" s="3" t="str">
        <f>_xlfn.IFNA(VLOOKUP(D848,'Risk Acceptance Matrix'!$B$8:$G$13,MATCH(G848,'Risk Acceptance Matrix'!$B$8:$G$8,0),0),"")</f>
        <v/>
      </c>
      <c r="M848" s="3" t="str">
        <f>_xlfn.IFNA(VLOOKUP(K848,'Total Probability'!$B$8:$G$13,MATCH(L848,'Total Probability'!$B$8:$G$8,0),0),"")</f>
        <v/>
      </c>
      <c r="O848" s="3" t="str">
        <f>_xlfn.IFNA(VLOOKUP(N848,'Risk Acceptance Matrix'!$B$8:$G$13,MATCH(M848,'Risk Acceptance Matrix'!$B$8:$G$8,0),0),"")</f>
        <v/>
      </c>
    </row>
    <row r="849" spans="4:15">
      <c r="D849" s="24" t="str">
        <f>_xlfn.IFNA(VLOOKUP(C849,Harms!$B$8:$C$18,2,FALSE)," ")</f>
        <v xml:space="preserve"> </v>
      </c>
      <c r="F849" s="3" t="str">
        <f>IFERROR(IF(#REF!*D849*E849&gt;0,#REF!*D849*E849,""),"")</f>
        <v/>
      </c>
      <c r="G849" s="3" t="str">
        <f>_xlfn.IFNA(VLOOKUP(E849,'Total Probability'!$B$8:$G$13,MATCH(F849,'Total Probability'!$B$8:$G$8,0),0),"")</f>
        <v/>
      </c>
      <c r="H849" s="3" t="str">
        <f>_xlfn.IFNA(VLOOKUP(D849,'Risk Acceptance Matrix'!$B$8:$G$13,MATCH(G849,'Risk Acceptance Matrix'!$B$8:$G$8,0),0),"")</f>
        <v/>
      </c>
      <c r="M849" s="3" t="str">
        <f>_xlfn.IFNA(VLOOKUP(K849,'Total Probability'!$B$8:$G$13,MATCH(L849,'Total Probability'!$B$8:$G$8,0),0),"")</f>
        <v/>
      </c>
      <c r="O849" s="3" t="str">
        <f>_xlfn.IFNA(VLOOKUP(N849,'Risk Acceptance Matrix'!$B$8:$G$13,MATCH(M849,'Risk Acceptance Matrix'!$B$8:$G$8,0),0),"")</f>
        <v/>
      </c>
    </row>
    <row r="850" spans="4:15">
      <c r="D850" s="24" t="str">
        <f>_xlfn.IFNA(VLOOKUP(C850,Harms!$B$8:$C$18,2,FALSE)," ")</f>
        <v xml:space="preserve"> </v>
      </c>
      <c r="F850" s="3" t="str">
        <f>IFERROR(IF(#REF!*D850*E850&gt;0,#REF!*D850*E850,""),"")</f>
        <v/>
      </c>
      <c r="G850" s="3" t="str">
        <f>_xlfn.IFNA(VLOOKUP(E850,'Total Probability'!$B$8:$G$13,MATCH(F850,'Total Probability'!$B$8:$G$8,0),0),"")</f>
        <v/>
      </c>
      <c r="H850" s="3" t="str">
        <f>_xlfn.IFNA(VLOOKUP(D850,'Risk Acceptance Matrix'!$B$8:$G$13,MATCH(G850,'Risk Acceptance Matrix'!$B$8:$G$8,0),0),"")</f>
        <v/>
      </c>
      <c r="M850" s="3" t="str">
        <f>_xlfn.IFNA(VLOOKUP(K850,'Total Probability'!$B$8:$G$13,MATCH(L850,'Total Probability'!$B$8:$G$8,0),0),"")</f>
        <v/>
      </c>
      <c r="O850" s="3" t="str">
        <f>_xlfn.IFNA(VLOOKUP(N850,'Risk Acceptance Matrix'!$B$8:$G$13,MATCH(M850,'Risk Acceptance Matrix'!$B$8:$G$8,0),0),"")</f>
        <v/>
      </c>
    </row>
    <row r="851" spans="4:15">
      <c r="D851" s="24" t="str">
        <f>_xlfn.IFNA(VLOOKUP(C851,Harms!$B$8:$C$18,2,FALSE)," ")</f>
        <v xml:space="preserve"> </v>
      </c>
      <c r="F851" s="3" t="str">
        <f>IFERROR(IF(#REF!*D851*E851&gt;0,#REF!*D851*E851,""),"")</f>
        <v/>
      </c>
      <c r="G851" s="3" t="str">
        <f>_xlfn.IFNA(VLOOKUP(E851,'Total Probability'!$B$8:$G$13,MATCH(F851,'Total Probability'!$B$8:$G$8,0),0),"")</f>
        <v/>
      </c>
      <c r="H851" s="3" t="str">
        <f>_xlfn.IFNA(VLOOKUP(D851,'Risk Acceptance Matrix'!$B$8:$G$13,MATCH(G851,'Risk Acceptance Matrix'!$B$8:$G$8,0),0),"")</f>
        <v/>
      </c>
      <c r="M851" s="3" t="str">
        <f>_xlfn.IFNA(VLOOKUP(K851,'Total Probability'!$B$8:$G$13,MATCH(L851,'Total Probability'!$B$8:$G$8,0),0),"")</f>
        <v/>
      </c>
      <c r="O851" s="3" t="str">
        <f>_xlfn.IFNA(VLOOKUP(N851,'Risk Acceptance Matrix'!$B$8:$G$13,MATCH(M851,'Risk Acceptance Matrix'!$B$8:$G$8,0),0),"")</f>
        <v/>
      </c>
    </row>
    <row r="852" spans="4:15">
      <c r="D852" s="24" t="str">
        <f>_xlfn.IFNA(VLOOKUP(C852,Harms!$B$8:$C$18,2,FALSE)," ")</f>
        <v xml:space="preserve"> </v>
      </c>
      <c r="F852" s="3" t="str">
        <f>IFERROR(IF(#REF!*D852*E852&gt;0,#REF!*D852*E852,""),"")</f>
        <v/>
      </c>
      <c r="G852" s="3" t="str">
        <f>_xlfn.IFNA(VLOOKUP(E852,'Total Probability'!$B$8:$G$13,MATCH(F852,'Total Probability'!$B$8:$G$8,0),0),"")</f>
        <v/>
      </c>
      <c r="H852" s="3" t="str">
        <f>_xlfn.IFNA(VLOOKUP(D852,'Risk Acceptance Matrix'!$B$8:$G$13,MATCH(G852,'Risk Acceptance Matrix'!$B$8:$G$8,0),0),"")</f>
        <v/>
      </c>
      <c r="M852" s="3" t="str">
        <f>_xlfn.IFNA(VLOOKUP(K852,'Total Probability'!$B$8:$G$13,MATCH(L852,'Total Probability'!$B$8:$G$8,0),0),"")</f>
        <v/>
      </c>
      <c r="O852" s="3" t="str">
        <f>_xlfn.IFNA(VLOOKUP(N852,'Risk Acceptance Matrix'!$B$8:$G$13,MATCH(M852,'Risk Acceptance Matrix'!$B$8:$G$8,0),0),"")</f>
        <v/>
      </c>
    </row>
    <row r="853" spans="4:15">
      <c r="D853" s="24" t="str">
        <f>_xlfn.IFNA(VLOOKUP(C853,Harms!$B$8:$C$18,2,FALSE)," ")</f>
        <v xml:space="preserve"> </v>
      </c>
      <c r="F853" s="3" t="str">
        <f>IFERROR(IF(#REF!*D853*E853&gt;0,#REF!*D853*E853,""),"")</f>
        <v/>
      </c>
      <c r="G853" s="3" t="str">
        <f>_xlfn.IFNA(VLOOKUP(E853,'Total Probability'!$B$8:$G$13,MATCH(F853,'Total Probability'!$B$8:$G$8,0),0),"")</f>
        <v/>
      </c>
      <c r="H853" s="3" t="str">
        <f>_xlfn.IFNA(VLOOKUP(D853,'Risk Acceptance Matrix'!$B$8:$G$13,MATCH(G853,'Risk Acceptance Matrix'!$B$8:$G$8,0),0),"")</f>
        <v/>
      </c>
      <c r="M853" s="3" t="str">
        <f>_xlfn.IFNA(VLOOKUP(K853,'Total Probability'!$B$8:$G$13,MATCH(L853,'Total Probability'!$B$8:$G$8,0),0),"")</f>
        <v/>
      </c>
      <c r="O853" s="3" t="str">
        <f>_xlfn.IFNA(VLOOKUP(N853,'Risk Acceptance Matrix'!$B$8:$G$13,MATCH(M853,'Risk Acceptance Matrix'!$B$8:$G$8,0),0),"")</f>
        <v/>
      </c>
    </row>
    <row r="854" spans="4:15">
      <c r="D854" s="24" t="str">
        <f>_xlfn.IFNA(VLOOKUP(C854,Harms!$B$8:$C$18,2,FALSE)," ")</f>
        <v xml:space="preserve"> </v>
      </c>
      <c r="F854" s="3" t="str">
        <f>IFERROR(IF(#REF!*D854*E854&gt;0,#REF!*D854*E854,""),"")</f>
        <v/>
      </c>
      <c r="G854" s="3" t="str">
        <f>_xlfn.IFNA(VLOOKUP(E854,'Total Probability'!$B$8:$G$13,MATCH(F854,'Total Probability'!$B$8:$G$8,0),0),"")</f>
        <v/>
      </c>
      <c r="H854" s="3" t="str">
        <f>_xlfn.IFNA(VLOOKUP(D854,'Risk Acceptance Matrix'!$B$8:$G$13,MATCH(G854,'Risk Acceptance Matrix'!$B$8:$G$8,0),0),"")</f>
        <v/>
      </c>
      <c r="M854" s="3" t="str">
        <f>_xlfn.IFNA(VLOOKUP(K854,'Total Probability'!$B$8:$G$13,MATCH(L854,'Total Probability'!$B$8:$G$8,0),0),"")</f>
        <v/>
      </c>
      <c r="O854" s="3" t="str">
        <f>_xlfn.IFNA(VLOOKUP(N854,'Risk Acceptance Matrix'!$B$8:$G$13,MATCH(M854,'Risk Acceptance Matrix'!$B$8:$G$8,0),0),"")</f>
        <v/>
      </c>
    </row>
    <row r="855" spans="4:15">
      <c r="D855" s="24" t="str">
        <f>_xlfn.IFNA(VLOOKUP(C855,Harms!$B$8:$C$18,2,FALSE)," ")</f>
        <v xml:space="preserve"> </v>
      </c>
      <c r="F855" s="3" t="str">
        <f>IFERROR(IF(#REF!*D855*E855&gt;0,#REF!*D855*E855,""),"")</f>
        <v/>
      </c>
      <c r="G855" s="3" t="str">
        <f>_xlfn.IFNA(VLOOKUP(E855,'Total Probability'!$B$8:$G$13,MATCH(F855,'Total Probability'!$B$8:$G$8,0),0),"")</f>
        <v/>
      </c>
      <c r="H855" s="3" t="str">
        <f>_xlfn.IFNA(VLOOKUP(D855,'Risk Acceptance Matrix'!$B$8:$G$13,MATCH(G855,'Risk Acceptance Matrix'!$B$8:$G$8,0),0),"")</f>
        <v/>
      </c>
      <c r="M855" s="3" t="str">
        <f>_xlfn.IFNA(VLOOKUP(K855,'Total Probability'!$B$8:$G$13,MATCH(L855,'Total Probability'!$B$8:$G$8,0),0),"")</f>
        <v/>
      </c>
      <c r="O855" s="3" t="str">
        <f>_xlfn.IFNA(VLOOKUP(N855,'Risk Acceptance Matrix'!$B$8:$G$13,MATCH(M855,'Risk Acceptance Matrix'!$B$8:$G$8,0),0),"")</f>
        <v/>
      </c>
    </row>
    <row r="856" spans="4:15">
      <c r="D856" s="24" t="str">
        <f>_xlfn.IFNA(VLOOKUP(C856,Harms!$B$8:$C$18,2,FALSE)," ")</f>
        <v xml:space="preserve"> </v>
      </c>
      <c r="F856" s="3" t="str">
        <f>IFERROR(IF(#REF!*D856*E856&gt;0,#REF!*D856*E856,""),"")</f>
        <v/>
      </c>
      <c r="G856" s="3" t="str">
        <f>_xlfn.IFNA(VLOOKUP(E856,'Total Probability'!$B$8:$G$13,MATCH(F856,'Total Probability'!$B$8:$G$8,0),0),"")</f>
        <v/>
      </c>
      <c r="H856" s="3" t="str">
        <f>_xlfn.IFNA(VLOOKUP(D856,'Risk Acceptance Matrix'!$B$8:$G$13,MATCH(G856,'Risk Acceptance Matrix'!$B$8:$G$8,0),0),"")</f>
        <v/>
      </c>
      <c r="M856" s="3" t="str">
        <f>_xlfn.IFNA(VLOOKUP(K856,'Total Probability'!$B$8:$G$13,MATCH(L856,'Total Probability'!$B$8:$G$8,0),0),"")</f>
        <v/>
      </c>
      <c r="O856" s="3" t="str">
        <f>_xlfn.IFNA(VLOOKUP(N856,'Risk Acceptance Matrix'!$B$8:$G$13,MATCH(M856,'Risk Acceptance Matrix'!$B$8:$G$8,0),0),"")</f>
        <v/>
      </c>
    </row>
    <row r="857" spans="4:15">
      <c r="D857" s="24" t="str">
        <f>_xlfn.IFNA(VLOOKUP(C857,Harms!$B$8:$C$18,2,FALSE)," ")</f>
        <v xml:space="preserve"> </v>
      </c>
      <c r="F857" s="3" t="str">
        <f>IFERROR(IF(#REF!*D857*E857&gt;0,#REF!*D857*E857,""),"")</f>
        <v/>
      </c>
      <c r="G857" s="3" t="str">
        <f>_xlfn.IFNA(VLOOKUP(E857,'Total Probability'!$B$8:$G$13,MATCH(F857,'Total Probability'!$B$8:$G$8,0),0),"")</f>
        <v/>
      </c>
      <c r="H857" s="3" t="str">
        <f>_xlfn.IFNA(VLOOKUP(D857,'Risk Acceptance Matrix'!$B$8:$G$13,MATCH(G857,'Risk Acceptance Matrix'!$B$8:$G$8,0),0),"")</f>
        <v/>
      </c>
      <c r="M857" s="3" t="str">
        <f>_xlfn.IFNA(VLOOKUP(K857,'Total Probability'!$B$8:$G$13,MATCH(L857,'Total Probability'!$B$8:$G$8,0),0),"")</f>
        <v/>
      </c>
      <c r="O857" s="3" t="str">
        <f>_xlfn.IFNA(VLOOKUP(N857,'Risk Acceptance Matrix'!$B$8:$G$13,MATCH(M857,'Risk Acceptance Matrix'!$B$8:$G$8,0),0),"")</f>
        <v/>
      </c>
    </row>
    <row r="858" spans="4:15">
      <c r="D858" s="24" t="str">
        <f>_xlfn.IFNA(VLOOKUP(C858,Harms!$B$8:$C$18,2,FALSE)," ")</f>
        <v xml:space="preserve"> </v>
      </c>
      <c r="F858" s="3" t="str">
        <f>IFERROR(IF(#REF!*D858*E858&gt;0,#REF!*D858*E858,""),"")</f>
        <v/>
      </c>
      <c r="G858" s="3" t="str">
        <f>_xlfn.IFNA(VLOOKUP(E858,'Total Probability'!$B$8:$G$13,MATCH(F858,'Total Probability'!$B$8:$G$8,0),0),"")</f>
        <v/>
      </c>
      <c r="H858" s="3" t="str">
        <f>_xlfn.IFNA(VLOOKUP(D858,'Risk Acceptance Matrix'!$B$8:$G$13,MATCH(G858,'Risk Acceptance Matrix'!$B$8:$G$8,0),0),"")</f>
        <v/>
      </c>
      <c r="M858" s="3" t="str">
        <f>_xlfn.IFNA(VLOOKUP(K858,'Total Probability'!$B$8:$G$13,MATCH(L858,'Total Probability'!$B$8:$G$8,0),0),"")</f>
        <v/>
      </c>
      <c r="O858" s="3" t="str">
        <f>_xlfn.IFNA(VLOOKUP(N858,'Risk Acceptance Matrix'!$B$8:$G$13,MATCH(M858,'Risk Acceptance Matrix'!$B$8:$G$8,0),0),"")</f>
        <v/>
      </c>
    </row>
    <row r="859" spans="4:15">
      <c r="D859" s="24" t="str">
        <f>_xlfn.IFNA(VLOOKUP(C859,Harms!$B$8:$C$18,2,FALSE)," ")</f>
        <v xml:space="preserve"> </v>
      </c>
      <c r="F859" s="3" t="str">
        <f>IFERROR(IF(#REF!*D859*E859&gt;0,#REF!*D859*E859,""),"")</f>
        <v/>
      </c>
      <c r="G859" s="3" t="str">
        <f>_xlfn.IFNA(VLOOKUP(E859,'Total Probability'!$B$8:$G$13,MATCH(F859,'Total Probability'!$B$8:$G$8,0),0),"")</f>
        <v/>
      </c>
      <c r="H859" s="3" t="str">
        <f>_xlfn.IFNA(VLOOKUP(D859,'Risk Acceptance Matrix'!$B$8:$G$13,MATCH(G859,'Risk Acceptance Matrix'!$B$8:$G$8,0),0),"")</f>
        <v/>
      </c>
      <c r="M859" s="3" t="str">
        <f>_xlfn.IFNA(VLOOKUP(K859,'Total Probability'!$B$8:$G$13,MATCH(L859,'Total Probability'!$B$8:$G$8,0),0),"")</f>
        <v/>
      </c>
      <c r="O859" s="3" t="str">
        <f>_xlfn.IFNA(VLOOKUP(N859,'Risk Acceptance Matrix'!$B$8:$G$13,MATCH(M859,'Risk Acceptance Matrix'!$B$8:$G$8,0),0),"")</f>
        <v/>
      </c>
    </row>
    <row r="860" spans="4:15">
      <c r="D860" s="24" t="str">
        <f>_xlfn.IFNA(VLOOKUP(C860,Harms!$B$8:$C$18,2,FALSE)," ")</f>
        <v xml:space="preserve"> </v>
      </c>
      <c r="F860" s="3" t="str">
        <f>IFERROR(IF(#REF!*D860*E860&gt;0,#REF!*D860*E860,""),"")</f>
        <v/>
      </c>
      <c r="G860" s="3" t="str">
        <f>_xlfn.IFNA(VLOOKUP(E860,'Total Probability'!$B$8:$G$13,MATCH(F860,'Total Probability'!$B$8:$G$8,0),0),"")</f>
        <v/>
      </c>
      <c r="H860" s="3" t="str">
        <f>_xlfn.IFNA(VLOOKUP(D860,'Risk Acceptance Matrix'!$B$8:$G$13,MATCH(G860,'Risk Acceptance Matrix'!$B$8:$G$8,0),0),"")</f>
        <v/>
      </c>
      <c r="M860" s="3" t="str">
        <f>_xlfn.IFNA(VLOOKUP(K860,'Total Probability'!$B$8:$G$13,MATCH(L860,'Total Probability'!$B$8:$G$8,0),0),"")</f>
        <v/>
      </c>
      <c r="O860" s="3" t="str">
        <f>_xlfn.IFNA(VLOOKUP(N860,'Risk Acceptance Matrix'!$B$8:$G$13,MATCH(M860,'Risk Acceptance Matrix'!$B$8:$G$8,0),0),"")</f>
        <v/>
      </c>
    </row>
    <row r="861" spans="4:15">
      <c r="D861" s="24" t="str">
        <f>_xlfn.IFNA(VLOOKUP(C861,Harms!$B$8:$C$18,2,FALSE)," ")</f>
        <v xml:space="preserve"> </v>
      </c>
      <c r="F861" s="3" t="str">
        <f>IFERROR(IF(#REF!*D861*E861&gt;0,#REF!*D861*E861,""),"")</f>
        <v/>
      </c>
      <c r="G861" s="3" t="str">
        <f>_xlfn.IFNA(VLOOKUP(E861,'Total Probability'!$B$8:$G$13,MATCH(F861,'Total Probability'!$B$8:$G$8,0),0),"")</f>
        <v/>
      </c>
      <c r="H861" s="3" t="str">
        <f>_xlfn.IFNA(VLOOKUP(D861,'Risk Acceptance Matrix'!$B$8:$G$13,MATCH(G861,'Risk Acceptance Matrix'!$B$8:$G$8,0),0),"")</f>
        <v/>
      </c>
      <c r="M861" s="3" t="str">
        <f>_xlfn.IFNA(VLOOKUP(K861,'Total Probability'!$B$8:$G$13,MATCH(L861,'Total Probability'!$B$8:$G$8,0),0),"")</f>
        <v/>
      </c>
      <c r="O861" s="3" t="str">
        <f>_xlfn.IFNA(VLOOKUP(N861,'Risk Acceptance Matrix'!$B$8:$G$13,MATCH(M861,'Risk Acceptance Matrix'!$B$8:$G$8,0),0),"")</f>
        <v/>
      </c>
    </row>
    <row r="862" spans="4:15">
      <c r="D862" s="24" t="str">
        <f>_xlfn.IFNA(VLOOKUP(C862,Harms!$B$8:$C$18,2,FALSE)," ")</f>
        <v xml:space="preserve"> </v>
      </c>
      <c r="F862" s="3" t="str">
        <f>IFERROR(IF(#REF!*D862*E862&gt;0,#REF!*D862*E862,""),"")</f>
        <v/>
      </c>
      <c r="G862" s="3" t="str">
        <f>_xlfn.IFNA(VLOOKUP(E862,'Total Probability'!$B$8:$G$13,MATCH(F862,'Total Probability'!$B$8:$G$8,0),0),"")</f>
        <v/>
      </c>
      <c r="H862" s="3" t="str">
        <f>_xlfn.IFNA(VLOOKUP(D862,'Risk Acceptance Matrix'!$B$8:$G$13,MATCH(G862,'Risk Acceptance Matrix'!$B$8:$G$8,0),0),"")</f>
        <v/>
      </c>
      <c r="M862" s="3" t="str">
        <f>_xlfn.IFNA(VLOOKUP(K862,'Total Probability'!$B$8:$G$13,MATCH(L862,'Total Probability'!$B$8:$G$8,0),0),"")</f>
        <v/>
      </c>
      <c r="O862" s="3" t="str">
        <f>_xlfn.IFNA(VLOOKUP(N862,'Risk Acceptance Matrix'!$B$8:$G$13,MATCH(M862,'Risk Acceptance Matrix'!$B$8:$G$8,0),0),"")</f>
        <v/>
      </c>
    </row>
    <row r="863" spans="4:15">
      <c r="D863" s="24" t="str">
        <f>_xlfn.IFNA(VLOOKUP(C863,Harms!$B$8:$C$18,2,FALSE)," ")</f>
        <v xml:space="preserve"> </v>
      </c>
      <c r="F863" s="3" t="str">
        <f>IFERROR(IF(#REF!*D863*E863&gt;0,#REF!*D863*E863,""),"")</f>
        <v/>
      </c>
      <c r="G863" s="3" t="str">
        <f>_xlfn.IFNA(VLOOKUP(E863,'Total Probability'!$B$8:$G$13,MATCH(F863,'Total Probability'!$B$8:$G$8,0),0),"")</f>
        <v/>
      </c>
      <c r="H863" s="3" t="str">
        <f>_xlfn.IFNA(VLOOKUP(D863,'Risk Acceptance Matrix'!$B$8:$G$13,MATCH(G863,'Risk Acceptance Matrix'!$B$8:$G$8,0),0),"")</f>
        <v/>
      </c>
      <c r="M863" s="3" t="str">
        <f>_xlfn.IFNA(VLOOKUP(K863,'Total Probability'!$B$8:$G$13,MATCH(L863,'Total Probability'!$B$8:$G$8,0),0),"")</f>
        <v/>
      </c>
      <c r="O863" s="3" t="str">
        <f>_xlfn.IFNA(VLOOKUP(N863,'Risk Acceptance Matrix'!$B$8:$G$13,MATCH(M863,'Risk Acceptance Matrix'!$B$8:$G$8,0),0),"")</f>
        <v/>
      </c>
    </row>
    <row r="864" spans="4:15">
      <c r="D864" s="24" t="str">
        <f>_xlfn.IFNA(VLOOKUP(C864,Harms!$B$8:$C$18,2,FALSE)," ")</f>
        <v xml:space="preserve"> </v>
      </c>
      <c r="F864" s="3" t="str">
        <f>IFERROR(IF(#REF!*D864*E864&gt;0,#REF!*D864*E864,""),"")</f>
        <v/>
      </c>
      <c r="G864" s="3" t="str">
        <f>_xlfn.IFNA(VLOOKUP(E864,'Total Probability'!$B$8:$G$13,MATCH(F864,'Total Probability'!$B$8:$G$8,0),0),"")</f>
        <v/>
      </c>
      <c r="H864" s="3" t="str">
        <f>_xlfn.IFNA(VLOOKUP(D864,'Risk Acceptance Matrix'!$B$8:$G$13,MATCH(G864,'Risk Acceptance Matrix'!$B$8:$G$8,0),0),"")</f>
        <v/>
      </c>
      <c r="M864" s="3" t="str">
        <f>_xlfn.IFNA(VLOOKUP(K864,'Total Probability'!$B$8:$G$13,MATCH(L864,'Total Probability'!$B$8:$G$8,0),0),"")</f>
        <v/>
      </c>
      <c r="O864" s="3" t="str">
        <f>_xlfn.IFNA(VLOOKUP(N864,'Risk Acceptance Matrix'!$B$8:$G$13,MATCH(M864,'Risk Acceptance Matrix'!$B$8:$G$8,0),0),"")</f>
        <v/>
      </c>
    </row>
    <row r="865" spans="4:15">
      <c r="D865" s="24" t="str">
        <f>_xlfn.IFNA(VLOOKUP(C865,Harms!$B$8:$C$18,2,FALSE)," ")</f>
        <v xml:space="preserve"> </v>
      </c>
      <c r="F865" s="3" t="str">
        <f>IFERROR(IF(#REF!*D865*E865&gt;0,#REF!*D865*E865,""),"")</f>
        <v/>
      </c>
      <c r="G865" s="3" t="str">
        <f>_xlfn.IFNA(VLOOKUP(E865,'Total Probability'!$B$8:$G$13,MATCH(F865,'Total Probability'!$B$8:$G$8,0),0),"")</f>
        <v/>
      </c>
      <c r="H865" s="3" t="str">
        <f>_xlfn.IFNA(VLOOKUP(D865,'Risk Acceptance Matrix'!$B$8:$G$13,MATCH(G865,'Risk Acceptance Matrix'!$B$8:$G$8,0),0),"")</f>
        <v/>
      </c>
      <c r="M865" s="3" t="str">
        <f>_xlfn.IFNA(VLOOKUP(K865,'Total Probability'!$B$8:$G$13,MATCH(L865,'Total Probability'!$B$8:$G$8,0),0),"")</f>
        <v/>
      </c>
      <c r="O865" s="3" t="str">
        <f>_xlfn.IFNA(VLOOKUP(N865,'Risk Acceptance Matrix'!$B$8:$G$13,MATCH(M865,'Risk Acceptance Matrix'!$B$8:$G$8,0),0),"")</f>
        <v/>
      </c>
    </row>
    <row r="866" spans="4:15">
      <c r="D866" s="24" t="str">
        <f>_xlfn.IFNA(VLOOKUP(C866,Harms!$B$8:$C$18,2,FALSE)," ")</f>
        <v xml:space="preserve"> </v>
      </c>
      <c r="F866" s="3" t="str">
        <f>IFERROR(IF(#REF!*D866*E866&gt;0,#REF!*D866*E866,""),"")</f>
        <v/>
      </c>
      <c r="G866" s="3" t="str">
        <f>_xlfn.IFNA(VLOOKUP(E866,'Total Probability'!$B$8:$G$13,MATCH(F866,'Total Probability'!$B$8:$G$8,0),0),"")</f>
        <v/>
      </c>
      <c r="H866" s="3" t="str">
        <f>_xlfn.IFNA(VLOOKUP(D866,'Risk Acceptance Matrix'!$B$8:$G$13,MATCH(G866,'Risk Acceptance Matrix'!$B$8:$G$8,0),0),"")</f>
        <v/>
      </c>
      <c r="M866" s="3" t="str">
        <f>_xlfn.IFNA(VLOOKUP(K866,'Total Probability'!$B$8:$G$13,MATCH(L866,'Total Probability'!$B$8:$G$8,0),0),"")</f>
        <v/>
      </c>
      <c r="O866" s="3" t="str">
        <f>_xlfn.IFNA(VLOOKUP(N866,'Risk Acceptance Matrix'!$B$8:$G$13,MATCH(M866,'Risk Acceptance Matrix'!$B$8:$G$8,0),0),"")</f>
        <v/>
      </c>
    </row>
    <row r="867" spans="4:15">
      <c r="D867" s="24" t="str">
        <f>_xlfn.IFNA(VLOOKUP(C867,Harms!$B$8:$C$18,2,FALSE)," ")</f>
        <v xml:space="preserve"> </v>
      </c>
      <c r="F867" s="3" t="str">
        <f>IFERROR(IF(#REF!*D867*E867&gt;0,#REF!*D867*E867,""),"")</f>
        <v/>
      </c>
      <c r="G867" s="3" t="str">
        <f>_xlfn.IFNA(VLOOKUP(E867,'Total Probability'!$B$8:$G$13,MATCH(F867,'Total Probability'!$B$8:$G$8,0),0),"")</f>
        <v/>
      </c>
      <c r="H867" s="3" t="str">
        <f>_xlfn.IFNA(VLOOKUP(D867,'Risk Acceptance Matrix'!$B$8:$G$13,MATCH(G867,'Risk Acceptance Matrix'!$B$8:$G$8,0),0),"")</f>
        <v/>
      </c>
      <c r="M867" s="3" t="str">
        <f>_xlfn.IFNA(VLOOKUP(K867,'Total Probability'!$B$8:$G$13,MATCH(L867,'Total Probability'!$B$8:$G$8,0),0),"")</f>
        <v/>
      </c>
      <c r="O867" s="3" t="str">
        <f>_xlfn.IFNA(VLOOKUP(N867,'Risk Acceptance Matrix'!$B$8:$G$13,MATCH(M867,'Risk Acceptance Matrix'!$B$8:$G$8,0),0),"")</f>
        <v/>
      </c>
    </row>
    <row r="868" spans="4:15">
      <c r="D868" s="24" t="str">
        <f>_xlfn.IFNA(VLOOKUP(C868,Harms!$B$8:$C$18,2,FALSE)," ")</f>
        <v xml:space="preserve"> </v>
      </c>
      <c r="F868" s="3" t="str">
        <f>IFERROR(IF(#REF!*D868*E868&gt;0,#REF!*D868*E868,""),"")</f>
        <v/>
      </c>
      <c r="G868" s="3" t="str">
        <f>_xlfn.IFNA(VLOOKUP(E868,'Total Probability'!$B$8:$G$13,MATCH(F868,'Total Probability'!$B$8:$G$8,0),0),"")</f>
        <v/>
      </c>
      <c r="H868" s="3" t="str">
        <f>_xlfn.IFNA(VLOOKUP(D868,'Risk Acceptance Matrix'!$B$8:$G$13,MATCH(G868,'Risk Acceptance Matrix'!$B$8:$G$8,0),0),"")</f>
        <v/>
      </c>
      <c r="M868" s="3" t="str">
        <f>_xlfn.IFNA(VLOOKUP(K868,'Total Probability'!$B$8:$G$13,MATCH(L868,'Total Probability'!$B$8:$G$8,0),0),"")</f>
        <v/>
      </c>
      <c r="O868" s="3" t="str">
        <f>_xlfn.IFNA(VLOOKUP(N868,'Risk Acceptance Matrix'!$B$8:$G$13,MATCH(M868,'Risk Acceptance Matrix'!$B$8:$G$8,0),0),"")</f>
        <v/>
      </c>
    </row>
    <row r="869" spans="4:15">
      <c r="D869" s="24" t="str">
        <f>_xlfn.IFNA(VLOOKUP(C869,Harms!$B$8:$C$18,2,FALSE)," ")</f>
        <v xml:space="preserve"> </v>
      </c>
      <c r="F869" s="3" t="str">
        <f>IFERROR(IF(#REF!*D869*E869&gt;0,#REF!*D869*E869,""),"")</f>
        <v/>
      </c>
      <c r="G869" s="3" t="str">
        <f>_xlfn.IFNA(VLOOKUP(E869,'Total Probability'!$B$8:$G$13,MATCH(F869,'Total Probability'!$B$8:$G$8,0),0),"")</f>
        <v/>
      </c>
      <c r="H869" s="3" t="str">
        <f>_xlfn.IFNA(VLOOKUP(D869,'Risk Acceptance Matrix'!$B$8:$G$13,MATCH(G869,'Risk Acceptance Matrix'!$B$8:$G$8,0),0),"")</f>
        <v/>
      </c>
      <c r="M869" s="3" t="str">
        <f>_xlfn.IFNA(VLOOKUP(K869,'Total Probability'!$B$8:$G$13,MATCH(L869,'Total Probability'!$B$8:$G$8,0),0),"")</f>
        <v/>
      </c>
      <c r="O869" s="3" t="str">
        <f>_xlfn.IFNA(VLOOKUP(N869,'Risk Acceptance Matrix'!$B$8:$G$13,MATCH(M869,'Risk Acceptance Matrix'!$B$8:$G$8,0),0),"")</f>
        <v/>
      </c>
    </row>
    <row r="870" spans="4:15">
      <c r="D870" s="24" t="str">
        <f>_xlfn.IFNA(VLOOKUP(C870,Harms!$B$8:$C$18,2,FALSE)," ")</f>
        <v xml:space="preserve"> </v>
      </c>
      <c r="F870" s="3" t="str">
        <f>IFERROR(IF(#REF!*D870*E870&gt;0,#REF!*D870*E870,""),"")</f>
        <v/>
      </c>
      <c r="G870" s="3" t="str">
        <f>_xlfn.IFNA(VLOOKUP(E870,'Total Probability'!$B$8:$G$13,MATCH(F870,'Total Probability'!$B$8:$G$8,0),0),"")</f>
        <v/>
      </c>
      <c r="H870" s="3" t="str">
        <f>_xlfn.IFNA(VLOOKUP(D870,'Risk Acceptance Matrix'!$B$8:$G$13,MATCH(G870,'Risk Acceptance Matrix'!$B$8:$G$8,0),0),"")</f>
        <v/>
      </c>
      <c r="M870" s="3" t="str">
        <f>_xlfn.IFNA(VLOOKUP(K870,'Total Probability'!$B$8:$G$13,MATCH(L870,'Total Probability'!$B$8:$G$8,0),0),"")</f>
        <v/>
      </c>
      <c r="O870" s="3" t="str">
        <f>_xlfn.IFNA(VLOOKUP(N870,'Risk Acceptance Matrix'!$B$8:$G$13,MATCH(M870,'Risk Acceptance Matrix'!$B$8:$G$8,0),0),"")</f>
        <v/>
      </c>
    </row>
    <row r="871" spans="4:15">
      <c r="D871" s="24" t="str">
        <f>_xlfn.IFNA(VLOOKUP(C871,Harms!$B$8:$C$18,2,FALSE)," ")</f>
        <v xml:space="preserve"> </v>
      </c>
      <c r="F871" s="3" t="str">
        <f>IFERROR(IF(#REF!*D871*E871&gt;0,#REF!*D871*E871,""),"")</f>
        <v/>
      </c>
      <c r="G871" s="3" t="str">
        <f>_xlfn.IFNA(VLOOKUP(E871,'Total Probability'!$B$8:$G$13,MATCH(F871,'Total Probability'!$B$8:$G$8,0),0),"")</f>
        <v/>
      </c>
      <c r="H871" s="3" t="str">
        <f>_xlfn.IFNA(VLOOKUP(D871,'Risk Acceptance Matrix'!$B$8:$G$13,MATCH(G871,'Risk Acceptance Matrix'!$B$8:$G$8,0),0),"")</f>
        <v/>
      </c>
      <c r="M871" s="3" t="str">
        <f>_xlfn.IFNA(VLOOKUP(K871,'Total Probability'!$B$8:$G$13,MATCH(L871,'Total Probability'!$B$8:$G$8,0),0),"")</f>
        <v/>
      </c>
      <c r="O871" s="3" t="str">
        <f>_xlfn.IFNA(VLOOKUP(N871,'Risk Acceptance Matrix'!$B$8:$G$13,MATCH(M871,'Risk Acceptance Matrix'!$B$8:$G$8,0),0),"")</f>
        <v/>
      </c>
    </row>
    <row r="872" spans="4:15">
      <c r="D872" s="24" t="str">
        <f>_xlfn.IFNA(VLOOKUP(C872,Harms!$B$8:$C$18,2,FALSE)," ")</f>
        <v xml:space="preserve"> </v>
      </c>
      <c r="F872" s="3" t="str">
        <f>IFERROR(IF(#REF!*D872*E872&gt;0,#REF!*D872*E872,""),"")</f>
        <v/>
      </c>
      <c r="G872" s="3" t="str">
        <f>_xlfn.IFNA(VLOOKUP(E872,'Total Probability'!$B$8:$G$13,MATCH(F872,'Total Probability'!$B$8:$G$8,0),0),"")</f>
        <v/>
      </c>
      <c r="H872" s="3" t="str">
        <f>_xlfn.IFNA(VLOOKUP(D872,'Risk Acceptance Matrix'!$B$8:$G$13,MATCH(G872,'Risk Acceptance Matrix'!$B$8:$G$8,0),0),"")</f>
        <v/>
      </c>
      <c r="M872" s="3" t="str">
        <f>_xlfn.IFNA(VLOOKUP(K872,'Total Probability'!$B$8:$G$13,MATCH(L872,'Total Probability'!$B$8:$G$8,0),0),"")</f>
        <v/>
      </c>
      <c r="O872" s="3" t="str">
        <f>_xlfn.IFNA(VLOOKUP(N872,'Risk Acceptance Matrix'!$B$8:$G$13,MATCH(M872,'Risk Acceptance Matrix'!$B$8:$G$8,0),0),"")</f>
        <v/>
      </c>
    </row>
    <row r="873" spans="4:15">
      <c r="D873" s="24" t="str">
        <f>_xlfn.IFNA(VLOOKUP(C873,Harms!$B$8:$C$18,2,FALSE)," ")</f>
        <v xml:space="preserve"> </v>
      </c>
      <c r="F873" s="3" t="str">
        <f>IFERROR(IF(#REF!*D873*E873&gt;0,#REF!*D873*E873,""),"")</f>
        <v/>
      </c>
      <c r="G873" s="3" t="str">
        <f>_xlfn.IFNA(VLOOKUP(E873,'Total Probability'!$B$8:$G$13,MATCH(F873,'Total Probability'!$B$8:$G$8,0),0),"")</f>
        <v/>
      </c>
      <c r="H873" s="3" t="str">
        <f>_xlfn.IFNA(VLOOKUP(D873,'Risk Acceptance Matrix'!$B$8:$G$13,MATCH(G873,'Risk Acceptance Matrix'!$B$8:$G$8,0),0),"")</f>
        <v/>
      </c>
      <c r="M873" s="3" t="str">
        <f>_xlfn.IFNA(VLOOKUP(K873,'Total Probability'!$B$8:$G$13,MATCH(L873,'Total Probability'!$B$8:$G$8,0),0),"")</f>
        <v/>
      </c>
      <c r="O873" s="3" t="str">
        <f>_xlfn.IFNA(VLOOKUP(N873,'Risk Acceptance Matrix'!$B$8:$G$13,MATCH(M873,'Risk Acceptance Matrix'!$B$8:$G$8,0),0),"")</f>
        <v/>
      </c>
    </row>
    <row r="874" spans="4:15">
      <c r="D874" s="24" t="str">
        <f>_xlfn.IFNA(VLOOKUP(C874,Harms!$B$8:$C$18,2,FALSE)," ")</f>
        <v xml:space="preserve"> </v>
      </c>
      <c r="F874" s="3" t="str">
        <f>IFERROR(IF(#REF!*D874*E874&gt;0,#REF!*D874*E874,""),"")</f>
        <v/>
      </c>
      <c r="G874" s="3" t="str">
        <f>_xlfn.IFNA(VLOOKUP(E874,'Total Probability'!$B$8:$G$13,MATCH(F874,'Total Probability'!$B$8:$G$8,0),0),"")</f>
        <v/>
      </c>
      <c r="H874" s="3" t="str">
        <f>_xlfn.IFNA(VLOOKUP(D874,'Risk Acceptance Matrix'!$B$8:$G$13,MATCH(G874,'Risk Acceptance Matrix'!$B$8:$G$8,0),0),"")</f>
        <v/>
      </c>
      <c r="M874" s="3" t="str">
        <f>_xlfn.IFNA(VLOOKUP(K874,'Total Probability'!$B$8:$G$13,MATCH(L874,'Total Probability'!$B$8:$G$8,0),0),"")</f>
        <v/>
      </c>
      <c r="O874" s="3" t="str">
        <f>_xlfn.IFNA(VLOOKUP(N874,'Risk Acceptance Matrix'!$B$8:$G$13,MATCH(M874,'Risk Acceptance Matrix'!$B$8:$G$8,0),0),"")</f>
        <v/>
      </c>
    </row>
    <row r="875" spans="4:15">
      <c r="D875" s="24" t="str">
        <f>_xlfn.IFNA(VLOOKUP(C875,Harms!$B$8:$C$18,2,FALSE)," ")</f>
        <v xml:space="preserve"> </v>
      </c>
      <c r="F875" s="3" t="str">
        <f>IFERROR(IF(#REF!*D875*E875&gt;0,#REF!*D875*E875,""),"")</f>
        <v/>
      </c>
      <c r="G875" s="3" t="str">
        <f>_xlfn.IFNA(VLOOKUP(E875,'Total Probability'!$B$8:$G$13,MATCH(F875,'Total Probability'!$B$8:$G$8,0),0),"")</f>
        <v/>
      </c>
      <c r="H875" s="3" t="str">
        <f>_xlfn.IFNA(VLOOKUP(D875,'Risk Acceptance Matrix'!$B$8:$G$13,MATCH(G875,'Risk Acceptance Matrix'!$B$8:$G$8,0),0),"")</f>
        <v/>
      </c>
      <c r="M875" s="3" t="str">
        <f>_xlfn.IFNA(VLOOKUP(K875,'Total Probability'!$B$8:$G$13,MATCH(L875,'Total Probability'!$B$8:$G$8,0),0),"")</f>
        <v/>
      </c>
      <c r="O875" s="3" t="str">
        <f>_xlfn.IFNA(VLOOKUP(N875,'Risk Acceptance Matrix'!$B$8:$G$13,MATCH(M875,'Risk Acceptance Matrix'!$B$8:$G$8,0),0),"")</f>
        <v/>
      </c>
    </row>
    <row r="876" spans="4:15">
      <c r="D876" s="24" t="str">
        <f>_xlfn.IFNA(VLOOKUP(C876,Harms!$B$8:$C$18,2,FALSE)," ")</f>
        <v xml:space="preserve"> </v>
      </c>
      <c r="F876" s="3" t="str">
        <f>IFERROR(IF(#REF!*D876*E876&gt;0,#REF!*D876*E876,""),"")</f>
        <v/>
      </c>
      <c r="G876" s="3" t="str">
        <f>_xlfn.IFNA(VLOOKUP(E876,'Total Probability'!$B$8:$G$13,MATCH(F876,'Total Probability'!$B$8:$G$8,0),0),"")</f>
        <v/>
      </c>
      <c r="H876" s="3" t="str">
        <f>_xlfn.IFNA(VLOOKUP(D876,'Risk Acceptance Matrix'!$B$8:$G$13,MATCH(G876,'Risk Acceptance Matrix'!$B$8:$G$8,0),0),"")</f>
        <v/>
      </c>
      <c r="M876" s="3" t="str">
        <f>_xlfn.IFNA(VLOOKUP(K876,'Total Probability'!$B$8:$G$13,MATCH(L876,'Total Probability'!$B$8:$G$8,0),0),"")</f>
        <v/>
      </c>
      <c r="O876" s="3" t="str">
        <f>_xlfn.IFNA(VLOOKUP(N876,'Risk Acceptance Matrix'!$B$8:$G$13,MATCH(M876,'Risk Acceptance Matrix'!$B$8:$G$8,0),0),"")</f>
        <v/>
      </c>
    </row>
    <row r="877" spans="4:15">
      <c r="D877" s="24" t="str">
        <f>_xlfn.IFNA(VLOOKUP(C877,Harms!$B$8:$C$18,2,FALSE)," ")</f>
        <v xml:space="preserve"> </v>
      </c>
      <c r="F877" s="3" t="str">
        <f>IFERROR(IF(#REF!*D877*E877&gt;0,#REF!*D877*E877,""),"")</f>
        <v/>
      </c>
      <c r="G877" s="3" t="str">
        <f>_xlfn.IFNA(VLOOKUP(E877,'Total Probability'!$B$8:$G$13,MATCH(F877,'Total Probability'!$B$8:$G$8,0),0),"")</f>
        <v/>
      </c>
      <c r="H877" s="3" t="str">
        <f>_xlfn.IFNA(VLOOKUP(D877,'Risk Acceptance Matrix'!$B$8:$G$13,MATCH(G877,'Risk Acceptance Matrix'!$B$8:$G$8,0),0),"")</f>
        <v/>
      </c>
      <c r="M877" s="3" t="str">
        <f>_xlfn.IFNA(VLOOKUP(K877,'Total Probability'!$B$8:$G$13,MATCH(L877,'Total Probability'!$B$8:$G$8,0),0),"")</f>
        <v/>
      </c>
      <c r="O877" s="3" t="str">
        <f>_xlfn.IFNA(VLOOKUP(N877,'Risk Acceptance Matrix'!$B$8:$G$13,MATCH(M877,'Risk Acceptance Matrix'!$B$8:$G$8,0),0),"")</f>
        <v/>
      </c>
    </row>
    <row r="878" spans="4:15">
      <c r="D878" s="24" t="str">
        <f>_xlfn.IFNA(VLOOKUP(C878,Harms!$B$8:$C$18,2,FALSE)," ")</f>
        <v xml:space="preserve"> </v>
      </c>
      <c r="F878" s="3" t="str">
        <f>IFERROR(IF(#REF!*D878*E878&gt;0,#REF!*D878*E878,""),"")</f>
        <v/>
      </c>
      <c r="G878" s="3" t="str">
        <f>_xlfn.IFNA(VLOOKUP(E878,'Total Probability'!$B$8:$G$13,MATCH(F878,'Total Probability'!$B$8:$G$8,0),0),"")</f>
        <v/>
      </c>
      <c r="H878" s="3" t="str">
        <f>_xlfn.IFNA(VLOOKUP(D878,'Risk Acceptance Matrix'!$B$8:$G$13,MATCH(G878,'Risk Acceptance Matrix'!$B$8:$G$8,0),0),"")</f>
        <v/>
      </c>
      <c r="M878" s="3" t="str">
        <f>_xlfn.IFNA(VLOOKUP(K878,'Total Probability'!$B$8:$G$13,MATCH(L878,'Total Probability'!$B$8:$G$8,0),0),"")</f>
        <v/>
      </c>
      <c r="O878" s="3" t="str">
        <f>_xlfn.IFNA(VLOOKUP(N878,'Risk Acceptance Matrix'!$B$8:$G$13,MATCH(M878,'Risk Acceptance Matrix'!$B$8:$G$8,0),0),"")</f>
        <v/>
      </c>
    </row>
    <row r="879" spans="4:15">
      <c r="D879" s="24" t="str">
        <f>_xlfn.IFNA(VLOOKUP(C879,Harms!$B$8:$C$18,2,FALSE)," ")</f>
        <v xml:space="preserve"> </v>
      </c>
      <c r="F879" s="3" t="str">
        <f>IFERROR(IF(#REF!*D879*E879&gt;0,#REF!*D879*E879,""),"")</f>
        <v/>
      </c>
      <c r="G879" s="3" t="str">
        <f>_xlfn.IFNA(VLOOKUP(E879,'Total Probability'!$B$8:$G$13,MATCH(F879,'Total Probability'!$B$8:$G$8,0),0),"")</f>
        <v/>
      </c>
      <c r="H879" s="3" t="str">
        <f>_xlfn.IFNA(VLOOKUP(D879,'Risk Acceptance Matrix'!$B$8:$G$13,MATCH(G879,'Risk Acceptance Matrix'!$B$8:$G$8,0),0),"")</f>
        <v/>
      </c>
      <c r="M879" s="3" t="str">
        <f>_xlfn.IFNA(VLOOKUP(K879,'Total Probability'!$B$8:$G$13,MATCH(L879,'Total Probability'!$B$8:$G$8,0),0),"")</f>
        <v/>
      </c>
      <c r="O879" s="3" t="str">
        <f>_xlfn.IFNA(VLOOKUP(N879,'Risk Acceptance Matrix'!$B$8:$G$13,MATCH(M879,'Risk Acceptance Matrix'!$B$8:$G$8,0),0),"")</f>
        <v/>
      </c>
    </row>
    <row r="880" spans="4:15">
      <c r="D880" s="24" t="str">
        <f>_xlfn.IFNA(VLOOKUP(C880,Harms!$B$8:$C$18,2,FALSE)," ")</f>
        <v xml:space="preserve"> </v>
      </c>
      <c r="F880" s="3" t="str">
        <f>IFERROR(IF(#REF!*D880*E880&gt;0,#REF!*D880*E880,""),"")</f>
        <v/>
      </c>
      <c r="G880" s="3" t="str">
        <f>_xlfn.IFNA(VLOOKUP(E880,'Total Probability'!$B$8:$G$13,MATCH(F880,'Total Probability'!$B$8:$G$8,0),0),"")</f>
        <v/>
      </c>
      <c r="H880" s="3" t="str">
        <f>_xlfn.IFNA(VLOOKUP(D880,'Risk Acceptance Matrix'!$B$8:$G$13,MATCH(G880,'Risk Acceptance Matrix'!$B$8:$G$8,0),0),"")</f>
        <v/>
      </c>
      <c r="M880" s="3" t="str">
        <f>_xlfn.IFNA(VLOOKUP(K880,'Total Probability'!$B$8:$G$13,MATCH(L880,'Total Probability'!$B$8:$G$8,0),0),"")</f>
        <v/>
      </c>
      <c r="O880" s="3" t="str">
        <f>_xlfn.IFNA(VLOOKUP(N880,'Risk Acceptance Matrix'!$B$8:$G$13,MATCH(M880,'Risk Acceptance Matrix'!$B$8:$G$8,0),0),"")</f>
        <v/>
      </c>
    </row>
    <row r="881" spans="4:15">
      <c r="D881" s="24" t="str">
        <f>_xlfn.IFNA(VLOOKUP(C881,Harms!$B$8:$C$18,2,FALSE)," ")</f>
        <v xml:space="preserve"> </v>
      </c>
      <c r="F881" s="3" t="str">
        <f>IFERROR(IF(#REF!*D881*E881&gt;0,#REF!*D881*E881,""),"")</f>
        <v/>
      </c>
      <c r="G881" s="3" t="str">
        <f>_xlfn.IFNA(VLOOKUP(E881,'Total Probability'!$B$8:$G$13,MATCH(F881,'Total Probability'!$B$8:$G$8,0),0),"")</f>
        <v/>
      </c>
      <c r="H881" s="3" t="str">
        <f>_xlfn.IFNA(VLOOKUP(D881,'Risk Acceptance Matrix'!$B$8:$G$13,MATCH(G881,'Risk Acceptance Matrix'!$B$8:$G$8,0),0),"")</f>
        <v/>
      </c>
      <c r="M881" s="3" t="str">
        <f>_xlfn.IFNA(VLOOKUP(K881,'Total Probability'!$B$8:$G$13,MATCH(L881,'Total Probability'!$B$8:$G$8,0),0),"")</f>
        <v/>
      </c>
      <c r="O881" s="3" t="str">
        <f>_xlfn.IFNA(VLOOKUP(N881,'Risk Acceptance Matrix'!$B$8:$G$13,MATCH(M881,'Risk Acceptance Matrix'!$B$8:$G$8,0),0),"")</f>
        <v/>
      </c>
    </row>
    <row r="882" spans="4:15">
      <c r="D882" s="24" t="str">
        <f>_xlfn.IFNA(VLOOKUP(C882,Harms!$B$8:$C$18,2,FALSE)," ")</f>
        <v xml:space="preserve"> </v>
      </c>
      <c r="F882" s="3" t="str">
        <f>IFERROR(IF(#REF!*D882*E882&gt;0,#REF!*D882*E882,""),"")</f>
        <v/>
      </c>
      <c r="G882" s="3" t="str">
        <f>_xlfn.IFNA(VLOOKUP(E882,'Total Probability'!$B$8:$G$13,MATCH(F882,'Total Probability'!$B$8:$G$8,0),0),"")</f>
        <v/>
      </c>
      <c r="H882" s="3" t="str">
        <f>_xlfn.IFNA(VLOOKUP(D882,'Risk Acceptance Matrix'!$B$8:$G$13,MATCH(G882,'Risk Acceptance Matrix'!$B$8:$G$8,0),0),"")</f>
        <v/>
      </c>
      <c r="M882" s="3" t="str">
        <f>_xlfn.IFNA(VLOOKUP(K882,'Total Probability'!$B$8:$G$13,MATCH(L882,'Total Probability'!$B$8:$G$8,0),0),"")</f>
        <v/>
      </c>
      <c r="O882" s="3" t="str">
        <f>_xlfn.IFNA(VLOOKUP(N882,'Risk Acceptance Matrix'!$B$8:$G$13,MATCH(M882,'Risk Acceptance Matrix'!$B$8:$G$8,0),0),"")</f>
        <v/>
      </c>
    </row>
    <row r="883" spans="4:15">
      <c r="D883" s="24" t="str">
        <f>_xlfn.IFNA(VLOOKUP(C883,Harms!$B$8:$C$18,2,FALSE)," ")</f>
        <v xml:space="preserve"> </v>
      </c>
      <c r="F883" s="3" t="str">
        <f>IFERROR(IF(#REF!*D883*E883&gt;0,#REF!*D883*E883,""),"")</f>
        <v/>
      </c>
      <c r="G883" s="3" t="str">
        <f>_xlfn.IFNA(VLOOKUP(E883,'Total Probability'!$B$8:$G$13,MATCH(F883,'Total Probability'!$B$8:$G$8,0),0),"")</f>
        <v/>
      </c>
      <c r="H883" s="3" t="str">
        <f>_xlfn.IFNA(VLOOKUP(D883,'Risk Acceptance Matrix'!$B$8:$G$13,MATCH(G883,'Risk Acceptance Matrix'!$B$8:$G$8,0),0),"")</f>
        <v/>
      </c>
      <c r="M883" s="3" t="str">
        <f>_xlfn.IFNA(VLOOKUP(K883,'Total Probability'!$B$8:$G$13,MATCH(L883,'Total Probability'!$B$8:$G$8,0),0),"")</f>
        <v/>
      </c>
      <c r="O883" s="3" t="str">
        <f>_xlfn.IFNA(VLOOKUP(N883,'Risk Acceptance Matrix'!$B$8:$G$13,MATCH(M883,'Risk Acceptance Matrix'!$B$8:$G$8,0),0),"")</f>
        <v/>
      </c>
    </row>
    <row r="884" spans="4:15">
      <c r="D884" s="24" t="str">
        <f>_xlfn.IFNA(VLOOKUP(C884,Harms!$B$8:$C$18,2,FALSE)," ")</f>
        <v xml:space="preserve"> </v>
      </c>
      <c r="F884" s="3" t="str">
        <f>IFERROR(IF(#REF!*D884*E884&gt;0,#REF!*D884*E884,""),"")</f>
        <v/>
      </c>
      <c r="G884" s="3" t="str">
        <f>_xlfn.IFNA(VLOOKUP(E884,'Total Probability'!$B$8:$G$13,MATCH(F884,'Total Probability'!$B$8:$G$8,0),0),"")</f>
        <v/>
      </c>
      <c r="H884" s="3" t="str">
        <f>_xlfn.IFNA(VLOOKUP(D884,'Risk Acceptance Matrix'!$B$8:$G$13,MATCH(G884,'Risk Acceptance Matrix'!$B$8:$G$8,0),0),"")</f>
        <v/>
      </c>
      <c r="M884" s="3" t="str">
        <f>_xlfn.IFNA(VLOOKUP(K884,'Total Probability'!$B$8:$G$13,MATCH(L884,'Total Probability'!$B$8:$G$8,0),0),"")</f>
        <v/>
      </c>
      <c r="O884" s="3" t="str">
        <f>_xlfn.IFNA(VLOOKUP(N884,'Risk Acceptance Matrix'!$B$8:$G$13,MATCH(M884,'Risk Acceptance Matrix'!$B$8:$G$8,0),0),"")</f>
        <v/>
      </c>
    </row>
    <row r="885" spans="4:15">
      <c r="D885" s="24" t="str">
        <f>_xlfn.IFNA(VLOOKUP(C885,Harms!$B$8:$C$18,2,FALSE)," ")</f>
        <v xml:space="preserve"> </v>
      </c>
      <c r="F885" s="3" t="str">
        <f>IFERROR(IF(#REF!*D885*E885&gt;0,#REF!*D885*E885,""),"")</f>
        <v/>
      </c>
      <c r="G885" s="3" t="str">
        <f>_xlfn.IFNA(VLOOKUP(E885,'Total Probability'!$B$8:$G$13,MATCH(F885,'Total Probability'!$B$8:$G$8,0),0),"")</f>
        <v/>
      </c>
      <c r="H885" s="3" t="str">
        <f>_xlfn.IFNA(VLOOKUP(D885,'Risk Acceptance Matrix'!$B$8:$G$13,MATCH(G885,'Risk Acceptance Matrix'!$B$8:$G$8,0),0),"")</f>
        <v/>
      </c>
      <c r="M885" s="3" t="str">
        <f>_xlfn.IFNA(VLOOKUP(K885,'Total Probability'!$B$8:$G$13,MATCH(L885,'Total Probability'!$B$8:$G$8,0),0),"")</f>
        <v/>
      </c>
      <c r="O885" s="3" t="str">
        <f>_xlfn.IFNA(VLOOKUP(N885,'Risk Acceptance Matrix'!$B$8:$G$13,MATCH(M885,'Risk Acceptance Matrix'!$B$8:$G$8,0),0),"")</f>
        <v/>
      </c>
    </row>
    <row r="886" spans="4:15">
      <c r="D886" s="24" t="str">
        <f>_xlfn.IFNA(VLOOKUP(C886,Harms!$B$8:$C$18,2,FALSE)," ")</f>
        <v xml:space="preserve"> </v>
      </c>
      <c r="F886" s="3" t="str">
        <f>IFERROR(IF(#REF!*D886*E886&gt;0,#REF!*D886*E886,""),"")</f>
        <v/>
      </c>
      <c r="G886" s="3" t="str">
        <f>_xlfn.IFNA(VLOOKUP(E886,'Total Probability'!$B$8:$G$13,MATCH(F886,'Total Probability'!$B$8:$G$8,0),0),"")</f>
        <v/>
      </c>
      <c r="H886" s="3" t="str">
        <f>_xlfn.IFNA(VLOOKUP(D886,'Risk Acceptance Matrix'!$B$8:$G$13,MATCH(G886,'Risk Acceptance Matrix'!$B$8:$G$8,0),0),"")</f>
        <v/>
      </c>
      <c r="M886" s="3" t="str">
        <f>_xlfn.IFNA(VLOOKUP(K886,'Total Probability'!$B$8:$G$13,MATCH(L886,'Total Probability'!$B$8:$G$8,0),0),"")</f>
        <v/>
      </c>
      <c r="O886" s="3" t="str">
        <f>_xlfn.IFNA(VLOOKUP(N886,'Risk Acceptance Matrix'!$B$8:$G$13,MATCH(M886,'Risk Acceptance Matrix'!$B$8:$G$8,0),0),"")</f>
        <v/>
      </c>
    </row>
    <row r="887" spans="4:15">
      <c r="D887" s="24" t="str">
        <f>_xlfn.IFNA(VLOOKUP(C887,Harms!$B$8:$C$18,2,FALSE)," ")</f>
        <v xml:space="preserve"> </v>
      </c>
      <c r="F887" s="3" t="str">
        <f>IFERROR(IF(#REF!*D887*E887&gt;0,#REF!*D887*E887,""),"")</f>
        <v/>
      </c>
      <c r="G887" s="3" t="str">
        <f>_xlfn.IFNA(VLOOKUP(E887,'Total Probability'!$B$8:$G$13,MATCH(F887,'Total Probability'!$B$8:$G$8,0),0),"")</f>
        <v/>
      </c>
      <c r="H887" s="3" t="str">
        <f>_xlfn.IFNA(VLOOKUP(D887,'Risk Acceptance Matrix'!$B$8:$G$13,MATCH(G887,'Risk Acceptance Matrix'!$B$8:$G$8,0),0),"")</f>
        <v/>
      </c>
      <c r="M887" s="3" t="str">
        <f>_xlfn.IFNA(VLOOKUP(K887,'Total Probability'!$B$8:$G$13,MATCH(L887,'Total Probability'!$B$8:$G$8,0),0),"")</f>
        <v/>
      </c>
      <c r="O887" s="3" t="str">
        <f>_xlfn.IFNA(VLOOKUP(N887,'Risk Acceptance Matrix'!$B$8:$G$13,MATCH(M887,'Risk Acceptance Matrix'!$B$8:$G$8,0),0),"")</f>
        <v/>
      </c>
    </row>
    <row r="888" spans="4:15">
      <c r="D888" s="24" t="str">
        <f>_xlfn.IFNA(VLOOKUP(C888,Harms!$B$8:$C$18,2,FALSE)," ")</f>
        <v xml:space="preserve"> </v>
      </c>
      <c r="F888" s="3" t="str">
        <f>IFERROR(IF(#REF!*D888*E888&gt;0,#REF!*D888*E888,""),"")</f>
        <v/>
      </c>
      <c r="G888" s="3" t="str">
        <f>_xlfn.IFNA(VLOOKUP(E888,'Total Probability'!$B$8:$G$13,MATCH(F888,'Total Probability'!$B$8:$G$8,0),0),"")</f>
        <v/>
      </c>
      <c r="H888" s="3" t="str">
        <f>_xlfn.IFNA(VLOOKUP(D888,'Risk Acceptance Matrix'!$B$8:$G$13,MATCH(G888,'Risk Acceptance Matrix'!$B$8:$G$8,0),0),"")</f>
        <v/>
      </c>
      <c r="M888" s="3" t="str">
        <f>_xlfn.IFNA(VLOOKUP(K888,'Total Probability'!$B$8:$G$13,MATCH(L888,'Total Probability'!$B$8:$G$8,0),0),"")</f>
        <v/>
      </c>
      <c r="O888" s="3" t="str">
        <f>_xlfn.IFNA(VLOOKUP(N888,'Risk Acceptance Matrix'!$B$8:$G$13,MATCH(M888,'Risk Acceptance Matrix'!$B$8:$G$8,0),0),"")</f>
        <v/>
      </c>
    </row>
    <row r="889" spans="4:15">
      <c r="D889" s="24" t="str">
        <f>_xlfn.IFNA(VLOOKUP(C889,Harms!$B$8:$C$18,2,FALSE)," ")</f>
        <v xml:space="preserve"> </v>
      </c>
      <c r="F889" s="3" t="str">
        <f>IFERROR(IF(#REF!*D889*E889&gt;0,#REF!*D889*E889,""),"")</f>
        <v/>
      </c>
      <c r="G889" s="3" t="str">
        <f>_xlfn.IFNA(VLOOKUP(E889,'Total Probability'!$B$8:$G$13,MATCH(F889,'Total Probability'!$B$8:$G$8,0),0),"")</f>
        <v/>
      </c>
      <c r="H889" s="3" t="str">
        <f>_xlfn.IFNA(VLOOKUP(D889,'Risk Acceptance Matrix'!$B$8:$G$13,MATCH(G889,'Risk Acceptance Matrix'!$B$8:$G$8,0),0),"")</f>
        <v/>
      </c>
      <c r="M889" s="3" t="str">
        <f>_xlfn.IFNA(VLOOKUP(K889,'Total Probability'!$B$8:$G$13,MATCH(L889,'Total Probability'!$B$8:$G$8,0),0),"")</f>
        <v/>
      </c>
      <c r="O889" s="3" t="str">
        <f>_xlfn.IFNA(VLOOKUP(N889,'Risk Acceptance Matrix'!$B$8:$G$13,MATCH(M889,'Risk Acceptance Matrix'!$B$8:$G$8,0),0),"")</f>
        <v/>
      </c>
    </row>
    <row r="890" spans="4:15">
      <c r="D890" s="24" t="str">
        <f>_xlfn.IFNA(VLOOKUP(C890,Harms!$B$8:$C$18,2,FALSE)," ")</f>
        <v xml:space="preserve"> </v>
      </c>
      <c r="F890" s="3" t="str">
        <f>IFERROR(IF(#REF!*D890*E890&gt;0,#REF!*D890*E890,""),"")</f>
        <v/>
      </c>
      <c r="G890" s="3" t="str">
        <f>_xlfn.IFNA(VLOOKUP(E890,'Total Probability'!$B$8:$G$13,MATCH(F890,'Total Probability'!$B$8:$G$8,0),0),"")</f>
        <v/>
      </c>
      <c r="H890" s="3" t="str">
        <f>_xlfn.IFNA(VLOOKUP(D890,'Risk Acceptance Matrix'!$B$8:$G$13,MATCH(G890,'Risk Acceptance Matrix'!$B$8:$G$8,0),0),"")</f>
        <v/>
      </c>
      <c r="M890" s="3" t="str">
        <f>_xlfn.IFNA(VLOOKUP(K890,'Total Probability'!$B$8:$G$13,MATCH(L890,'Total Probability'!$B$8:$G$8,0),0),"")</f>
        <v/>
      </c>
      <c r="O890" s="3" t="str">
        <f>_xlfn.IFNA(VLOOKUP(N890,'Risk Acceptance Matrix'!$B$8:$G$13,MATCH(M890,'Risk Acceptance Matrix'!$B$8:$G$8,0),0),"")</f>
        <v/>
      </c>
    </row>
    <row r="891" spans="4:15">
      <c r="D891" s="24" t="str">
        <f>_xlfn.IFNA(VLOOKUP(C891,Harms!$B$8:$C$18,2,FALSE)," ")</f>
        <v xml:space="preserve"> </v>
      </c>
      <c r="F891" s="3" t="str">
        <f>IFERROR(IF(#REF!*D891*E891&gt;0,#REF!*D891*E891,""),"")</f>
        <v/>
      </c>
      <c r="G891" s="3" t="str">
        <f>_xlfn.IFNA(VLOOKUP(E891,'Total Probability'!$B$8:$G$13,MATCH(F891,'Total Probability'!$B$8:$G$8,0),0),"")</f>
        <v/>
      </c>
      <c r="H891" s="3" t="str">
        <f>_xlfn.IFNA(VLOOKUP(D891,'Risk Acceptance Matrix'!$B$8:$G$13,MATCH(G891,'Risk Acceptance Matrix'!$B$8:$G$8,0),0),"")</f>
        <v/>
      </c>
      <c r="M891" s="3" t="str">
        <f>_xlfn.IFNA(VLOOKUP(K891,'Total Probability'!$B$8:$G$13,MATCH(L891,'Total Probability'!$B$8:$G$8,0),0),"")</f>
        <v/>
      </c>
      <c r="O891" s="3" t="str">
        <f>_xlfn.IFNA(VLOOKUP(N891,'Risk Acceptance Matrix'!$B$8:$G$13,MATCH(M891,'Risk Acceptance Matrix'!$B$8:$G$8,0),0),"")</f>
        <v/>
      </c>
    </row>
    <row r="892" spans="4:15">
      <c r="D892" s="24" t="str">
        <f>_xlfn.IFNA(VLOOKUP(C892,Harms!$B$8:$C$18,2,FALSE)," ")</f>
        <v xml:space="preserve"> </v>
      </c>
      <c r="F892" s="3" t="str">
        <f>IFERROR(IF(#REF!*D892*E892&gt;0,#REF!*D892*E892,""),"")</f>
        <v/>
      </c>
      <c r="G892" s="3" t="str">
        <f>_xlfn.IFNA(VLOOKUP(E892,'Total Probability'!$B$8:$G$13,MATCH(F892,'Total Probability'!$B$8:$G$8,0),0),"")</f>
        <v/>
      </c>
      <c r="H892" s="3" t="str">
        <f>_xlfn.IFNA(VLOOKUP(D892,'Risk Acceptance Matrix'!$B$8:$G$13,MATCH(G892,'Risk Acceptance Matrix'!$B$8:$G$8,0),0),"")</f>
        <v/>
      </c>
      <c r="M892" s="3" t="str">
        <f>_xlfn.IFNA(VLOOKUP(K892,'Total Probability'!$B$8:$G$13,MATCH(L892,'Total Probability'!$B$8:$G$8,0),0),"")</f>
        <v/>
      </c>
      <c r="O892" s="3" t="str">
        <f>_xlfn.IFNA(VLOOKUP(N892,'Risk Acceptance Matrix'!$B$8:$G$13,MATCH(M892,'Risk Acceptance Matrix'!$B$8:$G$8,0),0),"")</f>
        <v/>
      </c>
    </row>
    <row r="893" spans="4:15">
      <c r="D893" s="24" t="str">
        <f>_xlfn.IFNA(VLOOKUP(C893,Harms!$B$8:$C$18,2,FALSE)," ")</f>
        <v xml:space="preserve"> </v>
      </c>
      <c r="F893" s="3" t="str">
        <f>IFERROR(IF(#REF!*D893*E893&gt;0,#REF!*D893*E893,""),"")</f>
        <v/>
      </c>
      <c r="G893" s="3" t="str">
        <f>_xlfn.IFNA(VLOOKUP(E893,'Total Probability'!$B$8:$G$13,MATCH(F893,'Total Probability'!$B$8:$G$8,0),0),"")</f>
        <v/>
      </c>
      <c r="H893" s="3" t="str">
        <f>_xlfn.IFNA(VLOOKUP(D893,'Risk Acceptance Matrix'!$B$8:$G$13,MATCH(G893,'Risk Acceptance Matrix'!$B$8:$G$8,0),0),"")</f>
        <v/>
      </c>
      <c r="M893" s="3" t="str">
        <f>_xlfn.IFNA(VLOOKUP(K893,'Total Probability'!$B$8:$G$13,MATCH(L893,'Total Probability'!$B$8:$G$8,0),0),"")</f>
        <v/>
      </c>
      <c r="O893" s="3" t="str">
        <f>_xlfn.IFNA(VLOOKUP(N893,'Risk Acceptance Matrix'!$B$8:$G$13,MATCH(M893,'Risk Acceptance Matrix'!$B$8:$G$8,0),0),"")</f>
        <v/>
      </c>
    </row>
    <row r="894" spans="4:15">
      <c r="D894" s="24" t="str">
        <f>_xlfn.IFNA(VLOOKUP(C894,Harms!$B$8:$C$18,2,FALSE)," ")</f>
        <v xml:space="preserve"> </v>
      </c>
      <c r="F894" s="3" t="str">
        <f>IFERROR(IF(#REF!*D894*E894&gt;0,#REF!*D894*E894,""),"")</f>
        <v/>
      </c>
      <c r="G894" s="3" t="str">
        <f>_xlfn.IFNA(VLOOKUP(E894,'Total Probability'!$B$8:$G$13,MATCH(F894,'Total Probability'!$B$8:$G$8,0),0),"")</f>
        <v/>
      </c>
      <c r="H894" s="3" t="str">
        <f>_xlfn.IFNA(VLOOKUP(D894,'Risk Acceptance Matrix'!$B$8:$G$13,MATCH(G894,'Risk Acceptance Matrix'!$B$8:$G$8,0),0),"")</f>
        <v/>
      </c>
      <c r="M894" s="3" t="str">
        <f>_xlfn.IFNA(VLOOKUP(K894,'Total Probability'!$B$8:$G$13,MATCH(L894,'Total Probability'!$B$8:$G$8,0),0),"")</f>
        <v/>
      </c>
      <c r="O894" s="3" t="str">
        <f>_xlfn.IFNA(VLOOKUP(N894,'Risk Acceptance Matrix'!$B$8:$G$13,MATCH(M894,'Risk Acceptance Matrix'!$B$8:$G$8,0),0),"")</f>
        <v/>
      </c>
    </row>
    <row r="895" spans="4:15">
      <c r="D895" s="24" t="str">
        <f>_xlfn.IFNA(VLOOKUP(C895,Harms!$B$8:$C$18,2,FALSE)," ")</f>
        <v xml:space="preserve"> </v>
      </c>
      <c r="F895" s="3" t="str">
        <f>IFERROR(IF(#REF!*D895*E895&gt;0,#REF!*D895*E895,""),"")</f>
        <v/>
      </c>
      <c r="G895" s="3" t="str">
        <f>_xlfn.IFNA(VLOOKUP(E895,'Total Probability'!$B$8:$G$13,MATCH(F895,'Total Probability'!$B$8:$G$8,0),0),"")</f>
        <v/>
      </c>
      <c r="H895" s="3" t="str">
        <f>_xlfn.IFNA(VLOOKUP(D895,'Risk Acceptance Matrix'!$B$8:$G$13,MATCH(G895,'Risk Acceptance Matrix'!$B$8:$G$8,0),0),"")</f>
        <v/>
      </c>
      <c r="M895" s="3" t="str">
        <f>_xlfn.IFNA(VLOOKUP(K895,'Total Probability'!$B$8:$G$13,MATCH(L895,'Total Probability'!$B$8:$G$8,0),0),"")</f>
        <v/>
      </c>
      <c r="O895" s="3" t="str">
        <f>_xlfn.IFNA(VLOOKUP(N895,'Risk Acceptance Matrix'!$B$8:$G$13,MATCH(M895,'Risk Acceptance Matrix'!$B$8:$G$8,0),0),"")</f>
        <v/>
      </c>
    </row>
    <row r="896" spans="4:15">
      <c r="D896" s="24" t="str">
        <f>_xlfn.IFNA(VLOOKUP(C896,Harms!$B$8:$C$18,2,FALSE)," ")</f>
        <v xml:space="preserve"> </v>
      </c>
      <c r="F896" s="3" t="str">
        <f>IFERROR(IF(#REF!*D896*E896&gt;0,#REF!*D896*E896,""),"")</f>
        <v/>
      </c>
      <c r="G896" s="3" t="str">
        <f>_xlfn.IFNA(VLOOKUP(E896,'Total Probability'!$B$8:$G$13,MATCH(F896,'Total Probability'!$B$8:$G$8,0),0),"")</f>
        <v/>
      </c>
      <c r="H896" s="3" t="str">
        <f>_xlfn.IFNA(VLOOKUP(D896,'Risk Acceptance Matrix'!$B$8:$G$13,MATCH(G896,'Risk Acceptance Matrix'!$B$8:$G$8,0),0),"")</f>
        <v/>
      </c>
      <c r="M896" s="3" t="str">
        <f>_xlfn.IFNA(VLOOKUP(K896,'Total Probability'!$B$8:$G$13,MATCH(L896,'Total Probability'!$B$8:$G$8,0),0),"")</f>
        <v/>
      </c>
      <c r="O896" s="3" t="str">
        <f>_xlfn.IFNA(VLOOKUP(N896,'Risk Acceptance Matrix'!$B$8:$G$13,MATCH(M896,'Risk Acceptance Matrix'!$B$8:$G$8,0),0),"")</f>
        <v/>
      </c>
    </row>
    <row r="897" spans="4:15">
      <c r="D897" s="24" t="str">
        <f>_xlfn.IFNA(VLOOKUP(C897,Harms!$B$8:$C$18,2,FALSE)," ")</f>
        <v xml:space="preserve"> </v>
      </c>
      <c r="F897" s="3" t="str">
        <f>IFERROR(IF(#REF!*D897*E897&gt;0,#REF!*D897*E897,""),"")</f>
        <v/>
      </c>
      <c r="G897" s="3" t="str">
        <f>_xlfn.IFNA(VLOOKUP(E897,'Total Probability'!$B$8:$G$13,MATCH(F897,'Total Probability'!$B$8:$G$8,0),0),"")</f>
        <v/>
      </c>
      <c r="H897" s="3" t="str">
        <f>_xlfn.IFNA(VLOOKUP(D897,'Risk Acceptance Matrix'!$B$8:$G$13,MATCH(G897,'Risk Acceptance Matrix'!$B$8:$G$8,0),0),"")</f>
        <v/>
      </c>
      <c r="M897" s="3" t="str">
        <f>_xlfn.IFNA(VLOOKUP(K897,'Total Probability'!$B$8:$G$13,MATCH(L897,'Total Probability'!$B$8:$G$8,0),0),"")</f>
        <v/>
      </c>
      <c r="O897" s="3" t="str">
        <f>_xlfn.IFNA(VLOOKUP(N897,'Risk Acceptance Matrix'!$B$8:$G$13,MATCH(M897,'Risk Acceptance Matrix'!$B$8:$G$8,0),0),"")</f>
        <v/>
      </c>
    </row>
    <row r="898" spans="4:15">
      <c r="D898" s="24" t="str">
        <f>_xlfn.IFNA(VLOOKUP(C898,Harms!$B$8:$C$18,2,FALSE)," ")</f>
        <v xml:space="preserve"> </v>
      </c>
      <c r="F898" s="3" t="str">
        <f>IFERROR(IF(#REF!*D898*E898&gt;0,#REF!*D898*E898,""),"")</f>
        <v/>
      </c>
      <c r="G898" s="3" t="str">
        <f>_xlfn.IFNA(VLOOKUP(E898,'Total Probability'!$B$8:$G$13,MATCH(F898,'Total Probability'!$B$8:$G$8,0),0),"")</f>
        <v/>
      </c>
      <c r="H898" s="3" t="str">
        <f>_xlfn.IFNA(VLOOKUP(D898,'Risk Acceptance Matrix'!$B$8:$G$13,MATCH(G898,'Risk Acceptance Matrix'!$B$8:$G$8,0),0),"")</f>
        <v/>
      </c>
      <c r="M898" s="3" t="str">
        <f>_xlfn.IFNA(VLOOKUP(K898,'Total Probability'!$B$8:$G$13,MATCH(L898,'Total Probability'!$B$8:$G$8,0),0),"")</f>
        <v/>
      </c>
      <c r="O898" s="3" t="str">
        <f>_xlfn.IFNA(VLOOKUP(N898,'Risk Acceptance Matrix'!$B$8:$G$13,MATCH(M898,'Risk Acceptance Matrix'!$B$8:$G$8,0),0),"")</f>
        <v/>
      </c>
    </row>
    <row r="899" spans="4:15">
      <c r="D899" s="24" t="str">
        <f>_xlfn.IFNA(VLOOKUP(C899,Harms!$B$8:$C$18,2,FALSE)," ")</f>
        <v xml:space="preserve"> </v>
      </c>
      <c r="F899" s="3" t="str">
        <f>IFERROR(IF(#REF!*D899*E899&gt;0,#REF!*D899*E899,""),"")</f>
        <v/>
      </c>
      <c r="G899" s="3" t="str">
        <f>_xlfn.IFNA(VLOOKUP(E899,'Total Probability'!$B$8:$G$13,MATCH(F899,'Total Probability'!$B$8:$G$8,0),0),"")</f>
        <v/>
      </c>
      <c r="H899" s="3" t="str">
        <f>_xlfn.IFNA(VLOOKUP(D899,'Risk Acceptance Matrix'!$B$8:$G$13,MATCH(G899,'Risk Acceptance Matrix'!$B$8:$G$8,0),0),"")</f>
        <v/>
      </c>
      <c r="M899" s="3" t="str">
        <f>_xlfn.IFNA(VLOOKUP(K899,'Total Probability'!$B$8:$G$13,MATCH(L899,'Total Probability'!$B$8:$G$8,0),0),"")</f>
        <v/>
      </c>
      <c r="O899" s="3" t="str">
        <f>_xlfn.IFNA(VLOOKUP(N899,'Risk Acceptance Matrix'!$B$8:$G$13,MATCH(M899,'Risk Acceptance Matrix'!$B$8:$G$8,0),0),"")</f>
        <v/>
      </c>
    </row>
    <row r="900" spans="4:15">
      <c r="D900" s="24" t="str">
        <f>_xlfn.IFNA(VLOOKUP(C900,Harms!$B$8:$C$18,2,FALSE)," ")</f>
        <v xml:space="preserve"> </v>
      </c>
      <c r="F900" s="3" t="str">
        <f>IFERROR(IF(#REF!*D900*E900&gt;0,#REF!*D900*E900,""),"")</f>
        <v/>
      </c>
      <c r="G900" s="3" t="str">
        <f>_xlfn.IFNA(VLOOKUP(E900,'Total Probability'!$B$8:$G$13,MATCH(F900,'Total Probability'!$B$8:$G$8,0),0),"")</f>
        <v/>
      </c>
      <c r="H900" s="3" t="str">
        <f>_xlfn.IFNA(VLOOKUP(D900,'Risk Acceptance Matrix'!$B$8:$G$13,MATCH(G900,'Risk Acceptance Matrix'!$B$8:$G$8,0),0),"")</f>
        <v/>
      </c>
      <c r="M900" s="3" t="str">
        <f>_xlfn.IFNA(VLOOKUP(K900,'Total Probability'!$B$8:$G$13,MATCH(L900,'Total Probability'!$B$8:$G$8,0),0),"")</f>
        <v/>
      </c>
      <c r="O900" s="3" t="str">
        <f>_xlfn.IFNA(VLOOKUP(N900,'Risk Acceptance Matrix'!$B$8:$G$13,MATCH(M900,'Risk Acceptance Matrix'!$B$8:$G$8,0),0),"")</f>
        <v/>
      </c>
    </row>
    <row r="901" spans="4:15">
      <c r="D901" s="24" t="str">
        <f>_xlfn.IFNA(VLOOKUP(C901,Harms!$B$8:$C$18,2,FALSE)," ")</f>
        <v xml:space="preserve"> </v>
      </c>
      <c r="F901" s="3" t="str">
        <f>IFERROR(IF(#REF!*D901*E901&gt;0,#REF!*D901*E901,""),"")</f>
        <v/>
      </c>
      <c r="G901" s="3" t="str">
        <f>_xlfn.IFNA(VLOOKUP(E901,'Total Probability'!$B$8:$G$13,MATCH(F901,'Total Probability'!$B$8:$G$8,0),0),"")</f>
        <v/>
      </c>
      <c r="H901" s="3" t="str">
        <f>_xlfn.IFNA(VLOOKUP(D901,'Risk Acceptance Matrix'!$B$8:$G$13,MATCH(G901,'Risk Acceptance Matrix'!$B$8:$G$8,0),0),"")</f>
        <v/>
      </c>
      <c r="M901" s="3" t="str">
        <f>_xlfn.IFNA(VLOOKUP(K901,'Total Probability'!$B$8:$G$13,MATCH(L901,'Total Probability'!$B$8:$G$8,0),0),"")</f>
        <v/>
      </c>
      <c r="O901" s="3" t="str">
        <f>_xlfn.IFNA(VLOOKUP(N901,'Risk Acceptance Matrix'!$B$8:$G$13,MATCH(M901,'Risk Acceptance Matrix'!$B$8:$G$8,0),0),"")</f>
        <v/>
      </c>
    </row>
    <row r="902" spans="4:15">
      <c r="D902" s="24" t="str">
        <f>_xlfn.IFNA(VLOOKUP(C902,Harms!$B$8:$C$18,2,FALSE)," ")</f>
        <v xml:space="preserve"> </v>
      </c>
      <c r="F902" s="3" t="str">
        <f>IFERROR(IF(#REF!*D902*E902&gt;0,#REF!*D902*E902,""),"")</f>
        <v/>
      </c>
      <c r="G902" s="3" t="str">
        <f>_xlfn.IFNA(VLOOKUP(E902,'Total Probability'!$B$8:$G$13,MATCH(F902,'Total Probability'!$B$8:$G$8,0),0),"")</f>
        <v/>
      </c>
      <c r="H902" s="3" t="str">
        <f>_xlfn.IFNA(VLOOKUP(D902,'Risk Acceptance Matrix'!$B$8:$G$13,MATCH(G902,'Risk Acceptance Matrix'!$B$8:$G$8,0),0),"")</f>
        <v/>
      </c>
      <c r="M902" s="3" t="str">
        <f>_xlfn.IFNA(VLOOKUP(K902,'Total Probability'!$B$8:$G$13,MATCH(L902,'Total Probability'!$B$8:$G$8,0),0),"")</f>
        <v/>
      </c>
      <c r="O902" s="3" t="str">
        <f>_xlfn.IFNA(VLOOKUP(N902,'Risk Acceptance Matrix'!$B$8:$G$13,MATCH(M902,'Risk Acceptance Matrix'!$B$8:$G$8,0),0),"")</f>
        <v/>
      </c>
    </row>
    <row r="903" spans="4:15">
      <c r="D903" s="24" t="str">
        <f>_xlfn.IFNA(VLOOKUP(C903,Harms!$B$8:$C$18,2,FALSE)," ")</f>
        <v xml:space="preserve"> </v>
      </c>
      <c r="F903" s="3" t="str">
        <f>IFERROR(IF(#REF!*D903*E903&gt;0,#REF!*D903*E903,""),"")</f>
        <v/>
      </c>
      <c r="G903" s="3" t="str">
        <f>_xlfn.IFNA(VLOOKUP(E903,'Total Probability'!$B$8:$G$13,MATCH(F903,'Total Probability'!$B$8:$G$8,0),0),"")</f>
        <v/>
      </c>
      <c r="H903" s="3" t="str">
        <f>_xlfn.IFNA(VLOOKUP(D903,'Risk Acceptance Matrix'!$B$8:$G$13,MATCH(G903,'Risk Acceptance Matrix'!$B$8:$G$8,0),0),"")</f>
        <v/>
      </c>
      <c r="M903" s="3" t="str">
        <f>_xlfn.IFNA(VLOOKUP(K903,'Total Probability'!$B$8:$G$13,MATCH(L903,'Total Probability'!$B$8:$G$8,0),0),"")</f>
        <v/>
      </c>
      <c r="O903" s="3" t="str">
        <f>_xlfn.IFNA(VLOOKUP(N903,'Risk Acceptance Matrix'!$B$8:$G$13,MATCH(M903,'Risk Acceptance Matrix'!$B$8:$G$8,0),0),"")</f>
        <v/>
      </c>
    </row>
    <row r="904" spans="4:15">
      <c r="D904" s="24" t="str">
        <f>_xlfn.IFNA(VLOOKUP(C904,Harms!$B$8:$C$18,2,FALSE)," ")</f>
        <v xml:space="preserve"> </v>
      </c>
      <c r="F904" s="3" t="str">
        <f>IFERROR(IF(#REF!*D904*E904&gt;0,#REF!*D904*E904,""),"")</f>
        <v/>
      </c>
      <c r="G904" s="3" t="str">
        <f>_xlfn.IFNA(VLOOKUP(E904,'Total Probability'!$B$8:$G$13,MATCH(F904,'Total Probability'!$B$8:$G$8,0),0),"")</f>
        <v/>
      </c>
      <c r="H904" s="3" t="str">
        <f>_xlfn.IFNA(VLOOKUP(D904,'Risk Acceptance Matrix'!$B$8:$G$13,MATCH(G904,'Risk Acceptance Matrix'!$B$8:$G$8,0),0),"")</f>
        <v/>
      </c>
      <c r="M904" s="3" t="str">
        <f>_xlfn.IFNA(VLOOKUP(K904,'Total Probability'!$B$8:$G$13,MATCH(L904,'Total Probability'!$B$8:$G$8,0),0),"")</f>
        <v/>
      </c>
      <c r="O904" s="3" t="str">
        <f>_xlfn.IFNA(VLOOKUP(N904,'Risk Acceptance Matrix'!$B$8:$G$13,MATCH(M904,'Risk Acceptance Matrix'!$B$8:$G$8,0),0),"")</f>
        <v/>
      </c>
    </row>
    <row r="905" spans="4:15">
      <c r="D905" s="24" t="str">
        <f>_xlfn.IFNA(VLOOKUP(C905,Harms!$B$8:$C$18,2,FALSE)," ")</f>
        <v xml:space="preserve"> </v>
      </c>
      <c r="F905" s="3" t="str">
        <f>IFERROR(IF(#REF!*D905*E905&gt;0,#REF!*D905*E905,""),"")</f>
        <v/>
      </c>
      <c r="G905" s="3" t="str">
        <f>_xlfn.IFNA(VLOOKUP(E905,'Total Probability'!$B$8:$G$13,MATCH(F905,'Total Probability'!$B$8:$G$8,0),0),"")</f>
        <v/>
      </c>
      <c r="H905" s="3" t="str">
        <f>_xlfn.IFNA(VLOOKUP(D905,'Risk Acceptance Matrix'!$B$8:$G$13,MATCH(G905,'Risk Acceptance Matrix'!$B$8:$G$8,0),0),"")</f>
        <v/>
      </c>
      <c r="M905" s="3" t="str">
        <f>_xlfn.IFNA(VLOOKUP(K905,'Total Probability'!$B$8:$G$13,MATCH(L905,'Total Probability'!$B$8:$G$8,0),0),"")</f>
        <v/>
      </c>
      <c r="O905" s="3" t="str">
        <f>_xlfn.IFNA(VLOOKUP(N905,'Risk Acceptance Matrix'!$B$8:$G$13,MATCH(M905,'Risk Acceptance Matrix'!$B$8:$G$8,0),0),"")</f>
        <v/>
      </c>
    </row>
    <row r="906" spans="4:15">
      <c r="D906" s="24" t="str">
        <f>_xlfn.IFNA(VLOOKUP(C906,Harms!$B$8:$C$18,2,FALSE)," ")</f>
        <v xml:space="preserve"> </v>
      </c>
      <c r="F906" s="3" t="str">
        <f>IFERROR(IF(#REF!*D906*E906&gt;0,#REF!*D906*E906,""),"")</f>
        <v/>
      </c>
      <c r="G906" s="3" t="str">
        <f>_xlfn.IFNA(VLOOKUP(E906,'Total Probability'!$B$8:$G$13,MATCH(F906,'Total Probability'!$B$8:$G$8,0),0),"")</f>
        <v/>
      </c>
      <c r="H906" s="3" t="str">
        <f>_xlfn.IFNA(VLOOKUP(D906,'Risk Acceptance Matrix'!$B$8:$G$13,MATCH(G906,'Risk Acceptance Matrix'!$B$8:$G$8,0),0),"")</f>
        <v/>
      </c>
      <c r="M906" s="3" t="str">
        <f>_xlfn.IFNA(VLOOKUP(K906,'Total Probability'!$B$8:$G$13,MATCH(L906,'Total Probability'!$B$8:$G$8,0),0),"")</f>
        <v/>
      </c>
      <c r="O906" s="3" t="str">
        <f>_xlfn.IFNA(VLOOKUP(N906,'Risk Acceptance Matrix'!$B$8:$G$13,MATCH(M906,'Risk Acceptance Matrix'!$B$8:$G$8,0),0),"")</f>
        <v/>
      </c>
    </row>
    <row r="907" spans="4:15">
      <c r="D907" s="24" t="str">
        <f>_xlfn.IFNA(VLOOKUP(C907,Harms!$B$8:$C$18,2,FALSE)," ")</f>
        <v xml:space="preserve"> </v>
      </c>
      <c r="F907" s="3" t="str">
        <f>IFERROR(IF(#REF!*D907*E907&gt;0,#REF!*D907*E907,""),"")</f>
        <v/>
      </c>
      <c r="G907" s="3" t="str">
        <f>_xlfn.IFNA(VLOOKUP(E907,'Total Probability'!$B$8:$G$13,MATCH(F907,'Total Probability'!$B$8:$G$8,0),0),"")</f>
        <v/>
      </c>
      <c r="H907" s="3" t="str">
        <f>_xlfn.IFNA(VLOOKUP(D907,'Risk Acceptance Matrix'!$B$8:$G$13,MATCH(G907,'Risk Acceptance Matrix'!$B$8:$G$8,0),0),"")</f>
        <v/>
      </c>
      <c r="M907" s="3" t="str">
        <f>_xlfn.IFNA(VLOOKUP(K907,'Total Probability'!$B$8:$G$13,MATCH(L907,'Total Probability'!$B$8:$G$8,0),0),"")</f>
        <v/>
      </c>
      <c r="O907" s="3" t="str">
        <f>_xlfn.IFNA(VLOOKUP(N907,'Risk Acceptance Matrix'!$B$8:$G$13,MATCH(M907,'Risk Acceptance Matrix'!$B$8:$G$8,0),0),"")</f>
        <v/>
      </c>
    </row>
    <row r="908" spans="4:15">
      <c r="D908" s="24" t="str">
        <f>_xlfn.IFNA(VLOOKUP(C908,Harms!$B$8:$C$18,2,FALSE)," ")</f>
        <v xml:space="preserve"> </v>
      </c>
      <c r="F908" s="3" t="str">
        <f>IFERROR(IF(#REF!*D908*E908&gt;0,#REF!*D908*E908,""),"")</f>
        <v/>
      </c>
      <c r="G908" s="3" t="str">
        <f>_xlfn.IFNA(VLOOKUP(E908,'Total Probability'!$B$8:$G$13,MATCH(F908,'Total Probability'!$B$8:$G$8,0),0),"")</f>
        <v/>
      </c>
      <c r="H908" s="3" t="str">
        <f>_xlfn.IFNA(VLOOKUP(D908,'Risk Acceptance Matrix'!$B$8:$G$13,MATCH(G908,'Risk Acceptance Matrix'!$B$8:$G$8,0),0),"")</f>
        <v/>
      </c>
      <c r="M908" s="3" t="str">
        <f>_xlfn.IFNA(VLOOKUP(K908,'Total Probability'!$B$8:$G$13,MATCH(L908,'Total Probability'!$B$8:$G$8,0),0),"")</f>
        <v/>
      </c>
      <c r="O908" s="3" t="str">
        <f>_xlfn.IFNA(VLOOKUP(N908,'Risk Acceptance Matrix'!$B$8:$G$13,MATCH(M908,'Risk Acceptance Matrix'!$B$8:$G$8,0),0),"")</f>
        <v/>
      </c>
    </row>
    <row r="909" spans="4:15">
      <c r="D909" s="24" t="str">
        <f>_xlfn.IFNA(VLOOKUP(C909,Harms!$B$8:$C$18,2,FALSE)," ")</f>
        <v xml:space="preserve"> </v>
      </c>
      <c r="F909" s="3" t="str">
        <f>IFERROR(IF(#REF!*D909*E909&gt;0,#REF!*D909*E909,""),"")</f>
        <v/>
      </c>
      <c r="G909" s="3" t="str">
        <f>_xlfn.IFNA(VLOOKUP(E909,'Total Probability'!$B$8:$G$13,MATCH(F909,'Total Probability'!$B$8:$G$8,0),0),"")</f>
        <v/>
      </c>
      <c r="H909" s="3" t="str">
        <f>_xlfn.IFNA(VLOOKUP(D909,'Risk Acceptance Matrix'!$B$8:$G$13,MATCH(G909,'Risk Acceptance Matrix'!$B$8:$G$8,0),0),"")</f>
        <v/>
      </c>
      <c r="M909" s="3" t="str">
        <f>_xlfn.IFNA(VLOOKUP(K909,'Total Probability'!$B$8:$G$13,MATCH(L909,'Total Probability'!$B$8:$G$8,0),0),"")</f>
        <v/>
      </c>
      <c r="O909" s="3" t="str">
        <f>_xlfn.IFNA(VLOOKUP(N909,'Risk Acceptance Matrix'!$B$8:$G$13,MATCH(M909,'Risk Acceptance Matrix'!$B$8:$G$8,0),0),"")</f>
        <v/>
      </c>
    </row>
    <row r="910" spans="4:15">
      <c r="D910" s="24" t="str">
        <f>_xlfn.IFNA(VLOOKUP(C910,Harms!$B$8:$C$18,2,FALSE)," ")</f>
        <v xml:space="preserve"> </v>
      </c>
      <c r="F910" s="3" t="str">
        <f>IFERROR(IF(#REF!*D910*E910&gt;0,#REF!*D910*E910,""),"")</f>
        <v/>
      </c>
      <c r="G910" s="3" t="str">
        <f>_xlfn.IFNA(VLOOKUP(E910,'Total Probability'!$B$8:$G$13,MATCH(F910,'Total Probability'!$B$8:$G$8,0),0),"")</f>
        <v/>
      </c>
      <c r="H910" s="3" t="str">
        <f>_xlfn.IFNA(VLOOKUP(D910,'Risk Acceptance Matrix'!$B$8:$G$13,MATCH(G910,'Risk Acceptance Matrix'!$B$8:$G$8,0),0),"")</f>
        <v/>
      </c>
      <c r="M910" s="3" t="str">
        <f>_xlfn.IFNA(VLOOKUP(K910,'Total Probability'!$B$8:$G$13,MATCH(L910,'Total Probability'!$B$8:$G$8,0),0),"")</f>
        <v/>
      </c>
      <c r="O910" s="3" t="str">
        <f>_xlfn.IFNA(VLOOKUP(N910,'Risk Acceptance Matrix'!$B$8:$G$13,MATCH(M910,'Risk Acceptance Matrix'!$B$8:$G$8,0),0),"")</f>
        <v/>
      </c>
    </row>
    <row r="911" spans="4:15">
      <c r="D911" s="24" t="str">
        <f>_xlfn.IFNA(VLOOKUP(C911,Harms!$B$8:$C$18,2,FALSE)," ")</f>
        <v xml:space="preserve"> </v>
      </c>
      <c r="F911" s="3" t="str">
        <f>IFERROR(IF(#REF!*D911*E911&gt;0,#REF!*D911*E911,""),"")</f>
        <v/>
      </c>
      <c r="G911" s="3" t="str">
        <f>_xlfn.IFNA(VLOOKUP(E911,'Total Probability'!$B$8:$G$13,MATCH(F911,'Total Probability'!$B$8:$G$8,0),0),"")</f>
        <v/>
      </c>
      <c r="H911" s="3" t="str">
        <f>_xlfn.IFNA(VLOOKUP(D911,'Risk Acceptance Matrix'!$B$8:$G$13,MATCH(G911,'Risk Acceptance Matrix'!$B$8:$G$8,0),0),"")</f>
        <v/>
      </c>
      <c r="M911" s="3" t="str">
        <f>_xlfn.IFNA(VLOOKUP(K911,'Total Probability'!$B$8:$G$13,MATCH(L911,'Total Probability'!$B$8:$G$8,0),0),"")</f>
        <v/>
      </c>
      <c r="O911" s="3" t="str">
        <f>_xlfn.IFNA(VLOOKUP(N911,'Risk Acceptance Matrix'!$B$8:$G$13,MATCH(M911,'Risk Acceptance Matrix'!$B$8:$G$8,0),0),"")</f>
        <v/>
      </c>
    </row>
    <row r="912" spans="4:15">
      <c r="D912" s="24" t="str">
        <f>_xlfn.IFNA(VLOOKUP(C912,Harms!$B$8:$C$18,2,FALSE)," ")</f>
        <v xml:space="preserve"> </v>
      </c>
      <c r="F912" s="3" t="str">
        <f>IFERROR(IF(#REF!*D912*E912&gt;0,#REF!*D912*E912,""),"")</f>
        <v/>
      </c>
      <c r="G912" s="3" t="str">
        <f>_xlfn.IFNA(VLOOKUP(E912,'Total Probability'!$B$8:$G$13,MATCH(F912,'Total Probability'!$B$8:$G$8,0),0),"")</f>
        <v/>
      </c>
      <c r="H912" s="3" t="str">
        <f>_xlfn.IFNA(VLOOKUP(D912,'Risk Acceptance Matrix'!$B$8:$G$13,MATCH(G912,'Risk Acceptance Matrix'!$B$8:$G$8,0),0),"")</f>
        <v/>
      </c>
      <c r="M912" s="3" t="str">
        <f>_xlfn.IFNA(VLOOKUP(K912,'Total Probability'!$B$8:$G$13,MATCH(L912,'Total Probability'!$B$8:$G$8,0),0),"")</f>
        <v/>
      </c>
      <c r="O912" s="3" t="str">
        <f>_xlfn.IFNA(VLOOKUP(N912,'Risk Acceptance Matrix'!$B$8:$G$13,MATCH(M912,'Risk Acceptance Matrix'!$B$8:$G$8,0),0),"")</f>
        <v/>
      </c>
    </row>
    <row r="913" spans="4:15">
      <c r="D913" s="24" t="str">
        <f>_xlfn.IFNA(VLOOKUP(C913,Harms!$B$8:$C$18,2,FALSE)," ")</f>
        <v xml:space="preserve"> </v>
      </c>
      <c r="F913" s="3" t="str">
        <f>IFERROR(IF(#REF!*D913*E913&gt;0,#REF!*D913*E913,""),"")</f>
        <v/>
      </c>
      <c r="G913" s="3" t="str">
        <f>_xlfn.IFNA(VLOOKUP(E913,'Total Probability'!$B$8:$G$13,MATCH(F913,'Total Probability'!$B$8:$G$8,0),0),"")</f>
        <v/>
      </c>
      <c r="H913" s="3" t="str">
        <f>_xlfn.IFNA(VLOOKUP(D913,'Risk Acceptance Matrix'!$B$8:$G$13,MATCH(G913,'Risk Acceptance Matrix'!$B$8:$G$8,0),0),"")</f>
        <v/>
      </c>
      <c r="M913" s="3" t="str">
        <f>_xlfn.IFNA(VLOOKUP(K913,'Total Probability'!$B$8:$G$13,MATCH(L913,'Total Probability'!$B$8:$G$8,0),0),"")</f>
        <v/>
      </c>
      <c r="O913" s="3" t="str">
        <f>_xlfn.IFNA(VLOOKUP(N913,'Risk Acceptance Matrix'!$B$8:$G$13,MATCH(M913,'Risk Acceptance Matrix'!$B$8:$G$8,0),0),"")</f>
        <v/>
      </c>
    </row>
    <row r="914" spans="4:15">
      <c r="D914" s="24" t="str">
        <f>_xlfn.IFNA(VLOOKUP(C914,Harms!$B$8:$C$18,2,FALSE)," ")</f>
        <v xml:space="preserve"> </v>
      </c>
      <c r="F914" s="3" t="str">
        <f>IFERROR(IF(#REF!*D914*E914&gt;0,#REF!*D914*E914,""),"")</f>
        <v/>
      </c>
      <c r="G914" s="3" t="str">
        <f>_xlfn.IFNA(VLOOKUP(E914,'Total Probability'!$B$8:$G$13,MATCH(F914,'Total Probability'!$B$8:$G$8,0),0),"")</f>
        <v/>
      </c>
      <c r="H914" s="3" t="str">
        <f>_xlfn.IFNA(VLOOKUP(D914,'Risk Acceptance Matrix'!$B$8:$G$13,MATCH(G914,'Risk Acceptance Matrix'!$B$8:$G$8,0),0),"")</f>
        <v/>
      </c>
      <c r="M914" s="3" t="str">
        <f>_xlfn.IFNA(VLOOKUP(K914,'Total Probability'!$B$8:$G$13,MATCH(L914,'Total Probability'!$B$8:$G$8,0),0),"")</f>
        <v/>
      </c>
      <c r="O914" s="3" t="str">
        <f>_xlfn.IFNA(VLOOKUP(N914,'Risk Acceptance Matrix'!$B$8:$G$13,MATCH(M914,'Risk Acceptance Matrix'!$B$8:$G$8,0),0),"")</f>
        <v/>
      </c>
    </row>
    <row r="915" spans="4:15">
      <c r="D915" s="24" t="str">
        <f>_xlfn.IFNA(VLOOKUP(C915,Harms!$B$8:$C$18,2,FALSE)," ")</f>
        <v xml:space="preserve"> </v>
      </c>
      <c r="F915" s="3" t="str">
        <f>IFERROR(IF(#REF!*D915*E915&gt;0,#REF!*D915*E915,""),"")</f>
        <v/>
      </c>
      <c r="G915" s="3" t="str">
        <f>_xlfn.IFNA(VLOOKUP(E915,'Total Probability'!$B$8:$G$13,MATCH(F915,'Total Probability'!$B$8:$G$8,0),0),"")</f>
        <v/>
      </c>
      <c r="H915" s="3" t="str">
        <f>_xlfn.IFNA(VLOOKUP(D915,'Risk Acceptance Matrix'!$B$8:$G$13,MATCH(G915,'Risk Acceptance Matrix'!$B$8:$G$8,0),0),"")</f>
        <v/>
      </c>
      <c r="M915" s="3" t="str">
        <f>_xlfn.IFNA(VLOOKUP(K915,'Total Probability'!$B$8:$G$13,MATCH(L915,'Total Probability'!$B$8:$G$8,0),0),"")</f>
        <v/>
      </c>
      <c r="O915" s="3" t="str">
        <f>_xlfn.IFNA(VLOOKUP(N915,'Risk Acceptance Matrix'!$B$8:$G$13,MATCH(M915,'Risk Acceptance Matrix'!$B$8:$G$8,0),0),"")</f>
        <v/>
      </c>
    </row>
    <row r="916" spans="4:15">
      <c r="D916" s="24" t="str">
        <f>_xlfn.IFNA(VLOOKUP(C916,Harms!$B$8:$C$18,2,FALSE)," ")</f>
        <v xml:space="preserve"> </v>
      </c>
      <c r="F916" s="3" t="str">
        <f>IFERROR(IF(#REF!*D916*E916&gt;0,#REF!*D916*E916,""),"")</f>
        <v/>
      </c>
      <c r="G916" s="3" t="str">
        <f>_xlfn.IFNA(VLOOKUP(E916,'Total Probability'!$B$8:$G$13,MATCH(F916,'Total Probability'!$B$8:$G$8,0),0),"")</f>
        <v/>
      </c>
      <c r="H916" s="3" t="str">
        <f>_xlfn.IFNA(VLOOKUP(D916,'Risk Acceptance Matrix'!$B$8:$G$13,MATCH(G916,'Risk Acceptance Matrix'!$B$8:$G$8,0),0),"")</f>
        <v/>
      </c>
      <c r="M916" s="3" t="str">
        <f>_xlfn.IFNA(VLOOKUP(K916,'Total Probability'!$B$8:$G$13,MATCH(L916,'Total Probability'!$B$8:$G$8,0),0),"")</f>
        <v/>
      </c>
      <c r="O916" s="3" t="str">
        <f>_xlfn.IFNA(VLOOKUP(N916,'Risk Acceptance Matrix'!$B$8:$G$13,MATCH(M916,'Risk Acceptance Matrix'!$B$8:$G$8,0),0),"")</f>
        <v/>
      </c>
    </row>
    <row r="917" spans="4:15">
      <c r="D917" s="24" t="str">
        <f>_xlfn.IFNA(VLOOKUP(C917,Harms!$B$8:$C$18,2,FALSE)," ")</f>
        <v xml:space="preserve"> </v>
      </c>
      <c r="F917" s="3" t="str">
        <f>IFERROR(IF(#REF!*D917*E917&gt;0,#REF!*D917*E917,""),"")</f>
        <v/>
      </c>
      <c r="G917" s="3" t="str">
        <f>_xlfn.IFNA(VLOOKUP(E917,'Total Probability'!$B$8:$G$13,MATCH(F917,'Total Probability'!$B$8:$G$8,0),0),"")</f>
        <v/>
      </c>
      <c r="H917" s="3" t="str">
        <f>_xlfn.IFNA(VLOOKUP(D917,'Risk Acceptance Matrix'!$B$8:$G$13,MATCH(G917,'Risk Acceptance Matrix'!$B$8:$G$8,0),0),"")</f>
        <v/>
      </c>
      <c r="M917" s="3" t="str">
        <f>_xlfn.IFNA(VLOOKUP(K917,'Total Probability'!$B$8:$G$13,MATCH(L917,'Total Probability'!$B$8:$G$8,0),0),"")</f>
        <v/>
      </c>
      <c r="O917" s="3" t="str">
        <f>_xlfn.IFNA(VLOOKUP(N917,'Risk Acceptance Matrix'!$B$8:$G$13,MATCH(M917,'Risk Acceptance Matrix'!$B$8:$G$8,0),0),"")</f>
        <v/>
      </c>
    </row>
    <row r="918" spans="4:15">
      <c r="D918" s="24" t="str">
        <f>_xlfn.IFNA(VLOOKUP(C918,Harms!$B$8:$C$18,2,FALSE)," ")</f>
        <v xml:space="preserve"> </v>
      </c>
      <c r="F918" s="3" t="str">
        <f>IFERROR(IF(#REF!*D918*E918&gt;0,#REF!*D918*E918,""),"")</f>
        <v/>
      </c>
      <c r="G918" s="3" t="str">
        <f>_xlfn.IFNA(VLOOKUP(E918,'Total Probability'!$B$8:$G$13,MATCH(F918,'Total Probability'!$B$8:$G$8,0),0),"")</f>
        <v/>
      </c>
      <c r="H918" s="3" t="str">
        <f>_xlfn.IFNA(VLOOKUP(D918,'Risk Acceptance Matrix'!$B$8:$G$13,MATCH(G918,'Risk Acceptance Matrix'!$B$8:$G$8,0),0),"")</f>
        <v/>
      </c>
      <c r="M918" s="3" t="str">
        <f>_xlfn.IFNA(VLOOKUP(K918,'Total Probability'!$B$8:$G$13,MATCH(L918,'Total Probability'!$B$8:$G$8,0),0),"")</f>
        <v/>
      </c>
      <c r="O918" s="3" t="str">
        <f>_xlfn.IFNA(VLOOKUP(N918,'Risk Acceptance Matrix'!$B$8:$G$13,MATCH(M918,'Risk Acceptance Matrix'!$B$8:$G$8,0),0),"")</f>
        <v/>
      </c>
    </row>
    <row r="919" spans="4:15">
      <c r="D919" s="24" t="str">
        <f>_xlfn.IFNA(VLOOKUP(C919,Harms!$B$8:$C$18,2,FALSE)," ")</f>
        <v xml:space="preserve"> </v>
      </c>
      <c r="F919" s="3" t="str">
        <f>IFERROR(IF(#REF!*D919*E919&gt;0,#REF!*D919*E919,""),"")</f>
        <v/>
      </c>
      <c r="G919" s="3" t="str">
        <f>_xlfn.IFNA(VLOOKUP(E919,'Total Probability'!$B$8:$G$13,MATCH(F919,'Total Probability'!$B$8:$G$8,0),0),"")</f>
        <v/>
      </c>
      <c r="H919" s="3" t="str">
        <f>_xlfn.IFNA(VLOOKUP(D919,'Risk Acceptance Matrix'!$B$8:$G$13,MATCH(G919,'Risk Acceptance Matrix'!$B$8:$G$8,0),0),"")</f>
        <v/>
      </c>
      <c r="M919" s="3" t="str">
        <f>_xlfn.IFNA(VLOOKUP(K919,'Total Probability'!$B$8:$G$13,MATCH(L919,'Total Probability'!$B$8:$G$8,0),0),"")</f>
        <v/>
      </c>
      <c r="O919" s="3" t="str">
        <f>_xlfn.IFNA(VLOOKUP(N919,'Risk Acceptance Matrix'!$B$8:$G$13,MATCH(M919,'Risk Acceptance Matrix'!$B$8:$G$8,0),0),"")</f>
        <v/>
      </c>
    </row>
    <row r="920" spans="4:15">
      <c r="D920" s="24" t="str">
        <f>_xlfn.IFNA(VLOOKUP(C920,Harms!$B$8:$C$18,2,FALSE)," ")</f>
        <v xml:space="preserve"> </v>
      </c>
      <c r="F920" s="3" t="str">
        <f>IFERROR(IF(#REF!*D920*E920&gt;0,#REF!*D920*E920,""),"")</f>
        <v/>
      </c>
      <c r="G920" s="3" t="str">
        <f>_xlfn.IFNA(VLOOKUP(E920,'Total Probability'!$B$8:$G$13,MATCH(F920,'Total Probability'!$B$8:$G$8,0),0),"")</f>
        <v/>
      </c>
      <c r="H920" s="3" t="str">
        <f>_xlfn.IFNA(VLOOKUP(D920,'Risk Acceptance Matrix'!$B$8:$G$13,MATCH(G920,'Risk Acceptance Matrix'!$B$8:$G$8,0),0),"")</f>
        <v/>
      </c>
      <c r="M920" s="3" t="str">
        <f>_xlfn.IFNA(VLOOKUP(K920,'Total Probability'!$B$8:$G$13,MATCH(L920,'Total Probability'!$B$8:$G$8,0),0),"")</f>
        <v/>
      </c>
      <c r="O920" s="3" t="str">
        <f>_xlfn.IFNA(VLOOKUP(N920,'Risk Acceptance Matrix'!$B$8:$G$13,MATCH(M920,'Risk Acceptance Matrix'!$B$8:$G$8,0),0),"")</f>
        <v/>
      </c>
    </row>
    <row r="921" spans="4:15">
      <c r="D921" s="24" t="str">
        <f>_xlfn.IFNA(VLOOKUP(C921,Harms!$B$8:$C$18,2,FALSE)," ")</f>
        <v xml:space="preserve"> </v>
      </c>
      <c r="F921" s="3" t="str">
        <f>IFERROR(IF(#REF!*D921*E921&gt;0,#REF!*D921*E921,""),"")</f>
        <v/>
      </c>
      <c r="G921" s="3" t="str">
        <f>_xlfn.IFNA(VLOOKUP(E921,'Total Probability'!$B$8:$G$13,MATCH(F921,'Total Probability'!$B$8:$G$8,0),0),"")</f>
        <v/>
      </c>
      <c r="H921" s="3" t="str">
        <f>_xlfn.IFNA(VLOOKUP(D921,'Risk Acceptance Matrix'!$B$8:$G$13,MATCH(G921,'Risk Acceptance Matrix'!$B$8:$G$8,0),0),"")</f>
        <v/>
      </c>
      <c r="M921" s="3" t="str">
        <f>_xlfn.IFNA(VLOOKUP(K921,'Total Probability'!$B$8:$G$13,MATCH(L921,'Total Probability'!$B$8:$G$8,0),0),"")</f>
        <v/>
      </c>
      <c r="O921" s="3" t="str">
        <f>_xlfn.IFNA(VLOOKUP(N921,'Risk Acceptance Matrix'!$B$8:$G$13,MATCH(M921,'Risk Acceptance Matrix'!$B$8:$G$8,0),0),"")</f>
        <v/>
      </c>
    </row>
    <row r="922" spans="4:15">
      <c r="D922" s="24" t="str">
        <f>_xlfn.IFNA(VLOOKUP(C922,Harms!$B$8:$C$18,2,FALSE)," ")</f>
        <v xml:space="preserve"> </v>
      </c>
      <c r="F922" s="3" t="str">
        <f>IFERROR(IF(#REF!*D922*E922&gt;0,#REF!*D922*E922,""),"")</f>
        <v/>
      </c>
      <c r="G922" s="3" t="str">
        <f>_xlfn.IFNA(VLOOKUP(E922,'Total Probability'!$B$8:$G$13,MATCH(F922,'Total Probability'!$B$8:$G$8,0),0),"")</f>
        <v/>
      </c>
      <c r="H922" s="3" t="str">
        <f>_xlfn.IFNA(VLOOKUP(D922,'Risk Acceptance Matrix'!$B$8:$G$13,MATCH(G922,'Risk Acceptance Matrix'!$B$8:$G$8,0),0),"")</f>
        <v/>
      </c>
      <c r="M922" s="3" t="str">
        <f>_xlfn.IFNA(VLOOKUP(K922,'Total Probability'!$B$8:$G$13,MATCH(L922,'Total Probability'!$B$8:$G$8,0),0),"")</f>
        <v/>
      </c>
      <c r="O922" s="3" t="str">
        <f>_xlfn.IFNA(VLOOKUP(N922,'Risk Acceptance Matrix'!$B$8:$G$13,MATCH(M922,'Risk Acceptance Matrix'!$B$8:$G$8,0),0),"")</f>
        <v/>
      </c>
    </row>
    <row r="923" spans="4:15">
      <c r="D923" s="24" t="str">
        <f>_xlfn.IFNA(VLOOKUP(C923,Harms!$B$8:$C$18,2,FALSE)," ")</f>
        <v xml:space="preserve"> </v>
      </c>
      <c r="F923" s="3" t="str">
        <f>IFERROR(IF(#REF!*D923*E923&gt;0,#REF!*D923*E923,""),"")</f>
        <v/>
      </c>
      <c r="G923" s="3" t="str">
        <f>_xlfn.IFNA(VLOOKUP(E923,'Total Probability'!$B$8:$G$13,MATCH(F923,'Total Probability'!$B$8:$G$8,0),0),"")</f>
        <v/>
      </c>
      <c r="H923" s="3" t="str">
        <f>_xlfn.IFNA(VLOOKUP(D923,'Risk Acceptance Matrix'!$B$8:$G$13,MATCH(G923,'Risk Acceptance Matrix'!$B$8:$G$8,0),0),"")</f>
        <v/>
      </c>
      <c r="M923" s="3" t="str">
        <f>_xlfn.IFNA(VLOOKUP(K923,'Total Probability'!$B$8:$G$13,MATCH(L923,'Total Probability'!$B$8:$G$8,0),0),"")</f>
        <v/>
      </c>
      <c r="O923" s="3" t="str">
        <f>_xlfn.IFNA(VLOOKUP(N923,'Risk Acceptance Matrix'!$B$8:$G$13,MATCH(M923,'Risk Acceptance Matrix'!$B$8:$G$8,0),0),"")</f>
        <v/>
      </c>
    </row>
    <row r="924" spans="4:15">
      <c r="D924" s="24" t="str">
        <f>_xlfn.IFNA(VLOOKUP(C924,Harms!$B$8:$C$18,2,FALSE)," ")</f>
        <v xml:space="preserve"> </v>
      </c>
      <c r="F924" s="3" t="str">
        <f>IFERROR(IF(#REF!*D924*E924&gt;0,#REF!*D924*E924,""),"")</f>
        <v/>
      </c>
      <c r="G924" s="3" t="str">
        <f>_xlfn.IFNA(VLOOKUP(E924,'Total Probability'!$B$8:$G$13,MATCH(F924,'Total Probability'!$B$8:$G$8,0),0),"")</f>
        <v/>
      </c>
      <c r="H924" s="3" t="str">
        <f>_xlfn.IFNA(VLOOKUP(D924,'Risk Acceptance Matrix'!$B$8:$G$13,MATCH(G924,'Risk Acceptance Matrix'!$B$8:$G$8,0),0),"")</f>
        <v/>
      </c>
      <c r="M924" s="3" t="str">
        <f>_xlfn.IFNA(VLOOKUP(K924,'Total Probability'!$B$8:$G$13,MATCH(L924,'Total Probability'!$B$8:$G$8,0),0),"")</f>
        <v/>
      </c>
      <c r="O924" s="3" t="str">
        <f>_xlfn.IFNA(VLOOKUP(N924,'Risk Acceptance Matrix'!$B$8:$G$13,MATCH(M924,'Risk Acceptance Matrix'!$B$8:$G$8,0),0),"")</f>
        <v/>
      </c>
    </row>
    <row r="925" spans="4:15">
      <c r="D925" s="24" t="str">
        <f>_xlfn.IFNA(VLOOKUP(C925,Harms!$B$8:$C$18,2,FALSE)," ")</f>
        <v xml:space="preserve"> </v>
      </c>
      <c r="F925" s="3" t="str">
        <f>IFERROR(IF(#REF!*D925*E925&gt;0,#REF!*D925*E925,""),"")</f>
        <v/>
      </c>
      <c r="G925" s="3" t="str">
        <f>_xlfn.IFNA(VLOOKUP(E925,'Total Probability'!$B$8:$G$13,MATCH(F925,'Total Probability'!$B$8:$G$8,0),0),"")</f>
        <v/>
      </c>
      <c r="H925" s="3" t="str">
        <f>_xlfn.IFNA(VLOOKUP(D925,'Risk Acceptance Matrix'!$B$8:$G$13,MATCH(G925,'Risk Acceptance Matrix'!$B$8:$G$8,0),0),"")</f>
        <v/>
      </c>
      <c r="M925" s="3" t="str">
        <f>_xlfn.IFNA(VLOOKUP(K925,'Total Probability'!$B$8:$G$13,MATCH(L925,'Total Probability'!$B$8:$G$8,0),0),"")</f>
        <v/>
      </c>
      <c r="O925" s="3" t="str">
        <f>_xlfn.IFNA(VLOOKUP(N925,'Risk Acceptance Matrix'!$B$8:$G$13,MATCH(M925,'Risk Acceptance Matrix'!$B$8:$G$8,0),0),"")</f>
        <v/>
      </c>
    </row>
    <row r="926" spans="4:15">
      <c r="D926" s="24" t="str">
        <f>_xlfn.IFNA(VLOOKUP(C926,Harms!$B$8:$C$18,2,FALSE)," ")</f>
        <v xml:space="preserve"> </v>
      </c>
      <c r="F926" s="3" t="str">
        <f>IFERROR(IF(#REF!*D926*E926&gt;0,#REF!*D926*E926,""),"")</f>
        <v/>
      </c>
      <c r="G926" s="3" t="str">
        <f>_xlfn.IFNA(VLOOKUP(E926,'Total Probability'!$B$8:$G$13,MATCH(F926,'Total Probability'!$B$8:$G$8,0),0),"")</f>
        <v/>
      </c>
      <c r="H926" s="3" t="str">
        <f>_xlfn.IFNA(VLOOKUP(D926,'Risk Acceptance Matrix'!$B$8:$G$13,MATCH(G926,'Risk Acceptance Matrix'!$B$8:$G$8,0),0),"")</f>
        <v/>
      </c>
      <c r="M926" s="3" t="str">
        <f>_xlfn.IFNA(VLOOKUP(K926,'Total Probability'!$B$8:$G$13,MATCH(L926,'Total Probability'!$B$8:$G$8,0),0),"")</f>
        <v/>
      </c>
      <c r="O926" s="3" t="str">
        <f>_xlfn.IFNA(VLOOKUP(N926,'Risk Acceptance Matrix'!$B$8:$G$13,MATCH(M926,'Risk Acceptance Matrix'!$B$8:$G$8,0),0),"")</f>
        <v/>
      </c>
    </row>
    <row r="927" spans="4:15">
      <c r="D927" s="24" t="str">
        <f>_xlfn.IFNA(VLOOKUP(C927,Harms!$B$8:$C$18,2,FALSE)," ")</f>
        <v xml:space="preserve"> </v>
      </c>
      <c r="F927" s="3" t="str">
        <f>IFERROR(IF(#REF!*D927*E927&gt;0,#REF!*D927*E927,""),"")</f>
        <v/>
      </c>
      <c r="G927" s="3" t="str">
        <f>_xlfn.IFNA(VLOOKUP(E927,'Total Probability'!$B$8:$G$13,MATCH(F927,'Total Probability'!$B$8:$G$8,0),0),"")</f>
        <v/>
      </c>
      <c r="H927" s="3" t="str">
        <f>_xlfn.IFNA(VLOOKUP(D927,'Risk Acceptance Matrix'!$B$8:$G$13,MATCH(G927,'Risk Acceptance Matrix'!$B$8:$G$8,0),0),"")</f>
        <v/>
      </c>
      <c r="M927" s="3" t="str">
        <f>_xlfn.IFNA(VLOOKUP(K927,'Total Probability'!$B$8:$G$13,MATCH(L927,'Total Probability'!$B$8:$G$8,0),0),"")</f>
        <v/>
      </c>
      <c r="O927" s="3" t="str">
        <f>_xlfn.IFNA(VLOOKUP(N927,'Risk Acceptance Matrix'!$B$8:$G$13,MATCH(M927,'Risk Acceptance Matrix'!$B$8:$G$8,0),0),"")</f>
        <v/>
      </c>
    </row>
    <row r="928" spans="4:15">
      <c r="D928" s="24" t="str">
        <f>_xlfn.IFNA(VLOOKUP(C928,Harms!$B$8:$C$18,2,FALSE)," ")</f>
        <v xml:space="preserve"> </v>
      </c>
      <c r="F928" s="3" t="str">
        <f>IFERROR(IF(#REF!*D928*E928&gt;0,#REF!*D928*E928,""),"")</f>
        <v/>
      </c>
      <c r="G928" s="3" t="str">
        <f>_xlfn.IFNA(VLOOKUP(E928,'Total Probability'!$B$8:$G$13,MATCH(F928,'Total Probability'!$B$8:$G$8,0),0),"")</f>
        <v/>
      </c>
      <c r="H928" s="3" t="str">
        <f>_xlfn.IFNA(VLOOKUP(D928,'Risk Acceptance Matrix'!$B$8:$G$13,MATCH(G928,'Risk Acceptance Matrix'!$B$8:$G$8,0),0),"")</f>
        <v/>
      </c>
      <c r="M928" s="3" t="str">
        <f>_xlfn.IFNA(VLOOKUP(K928,'Total Probability'!$B$8:$G$13,MATCH(L928,'Total Probability'!$B$8:$G$8,0),0),"")</f>
        <v/>
      </c>
      <c r="O928" s="3" t="str">
        <f>_xlfn.IFNA(VLOOKUP(N928,'Risk Acceptance Matrix'!$B$8:$G$13,MATCH(M928,'Risk Acceptance Matrix'!$B$8:$G$8,0),0),"")</f>
        <v/>
      </c>
    </row>
    <row r="929" spans="4:15">
      <c r="D929" s="24" t="str">
        <f>_xlfn.IFNA(VLOOKUP(C929,Harms!$B$8:$C$18,2,FALSE)," ")</f>
        <v xml:space="preserve"> </v>
      </c>
      <c r="F929" s="3" t="str">
        <f>IFERROR(IF(#REF!*D929*E929&gt;0,#REF!*D929*E929,""),"")</f>
        <v/>
      </c>
      <c r="G929" s="3" t="str">
        <f>_xlfn.IFNA(VLOOKUP(E929,'Total Probability'!$B$8:$G$13,MATCH(F929,'Total Probability'!$B$8:$G$8,0),0),"")</f>
        <v/>
      </c>
      <c r="H929" s="3" t="str">
        <f>_xlfn.IFNA(VLOOKUP(D929,'Risk Acceptance Matrix'!$B$8:$G$13,MATCH(G929,'Risk Acceptance Matrix'!$B$8:$G$8,0),0),"")</f>
        <v/>
      </c>
      <c r="M929" s="3" t="str">
        <f>_xlfn.IFNA(VLOOKUP(K929,'Total Probability'!$B$8:$G$13,MATCH(L929,'Total Probability'!$B$8:$G$8,0),0),"")</f>
        <v/>
      </c>
      <c r="O929" s="3" t="str">
        <f>_xlfn.IFNA(VLOOKUP(N929,'Risk Acceptance Matrix'!$B$8:$G$13,MATCH(M929,'Risk Acceptance Matrix'!$B$8:$G$8,0),0),"")</f>
        <v/>
      </c>
    </row>
    <row r="930" spans="4:15">
      <c r="D930" s="24" t="str">
        <f>_xlfn.IFNA(VLOOKUP(C930,Harms!$B$8:$C$18,2,FALSE)," ")</f>
        <v xml:space="preserve"> </v>
      </c>
      <c r="F930" s="3" t="str">
        <f>IFERROR(IF(#REF!*D930*E930&gt;0,#REF!*D930*E930,""),"")</f>
        <v/>
      </c>
      <c r="G930" s="3" t="str">
        <f>_xlfn.IFNA(VLOOKUP(E930,'Total Probability'!$B$8:$G$13,MATCH(F930,'Total Probability'!$B$8:$G$8,0),0),"")</f>
        <v/>
      </c>
      <c r="H930" s="3" t="str">
        <f>_xlfn.IFNA(VLOOKUP(D930,'Risk Acceptance Matrix'!$B$8:$G$13,MATCH(G930,'Risk Acceptance Matrix'!$B$8:$G$8,0),0),"")</f>
        <v/>
      </c>
      <c r="M930" s="3" t="str">
        <f>_xlfn.IFNA(VLOOKUP(K930,'Total Probability'!$B$8:$G$13,MATCH(L930,'Total Probability'!$B$8:$G$8,0),0),"")</f>
        <v/>
      </c>
      <c r="O930" s="3" t="str">
        <f>_xlfn.IFNA(VLOOKUP(N930,'Risk Acceptance Matrix'!$B$8:$G$13,MATCH(M930,'Risk Acceptance Matrix'!$B$8:$G$8,0),0),"")</f>
        <v/>
      </c>
    </row>
    <row r="931" spans="4:15">
      <c r="D931" s="24" t="str">
        <f>_xlfn.IFNA(VLOOKUP(C931,Harms!$B$8:$C$18,2,FALSE)," ")</f>
        <v xml:space="preserve"> </v>
      </c>
      <c r="F931" s="3" t="str">
        <f>IFERROR(IF(#REF!*D931*E931&gt;0,#REF!*D931*E931,""),"")</f>
        <v/>
      </c>
      <c r="G931" s="3" t="str">
        <f>_xlfn.IFNA(VLOOKUP(E931,'Total Probability'!$B$8:$G$13,MATCH(F931,'Total Probability'!$B$8:$G$8,0),0),"")</f>
        <v/>
      </c>
      <c r="H931" s="3" t="str">
        <f>_xlfn.IFNA(VLOOKUP(D931,'Risk Acceptance Matrix'!$B$8:$G$13,MATCH(G931,'Risk Acceptance Matrix'!$B$8:$G$8,0),0),"")</f>
        <v/>
      </c>
      <c r="M931" s="3" t="str">
        <f>_xlfn.IFNA(VLOOKUP(K931,'Total Probability'!$B$8:$G$13,MATCH(L931,'Total Probability'!$B$8:$G$8,0),0),"")</f>
        <v/>
      </c>
      <c r="O931" s="3" t="str">
        <f>_xlfn.IFNA(VLOOKUP(N931,'Risk Acceptance Matrix'!$B$8:$G$13,MATCH(M931,'Risk Acceptance Matrix'!$B$8:$G$8,0),0),"")</f>
        <v/>
      </c>
    </row>
    <row r="932" spans="4:15">
      <c r="D932" s="24" t="str">
        <f>_xlfn.IFNA(VLOOKUP(C932,Harms!$B$8:$C$18,2,FALSE)," ")</f>
        <v xml:space="preserve"> </v>
      </c>
      <c r="F932" s="3" t="str">
        <f>IFERROR(IF(#REF!*D932*E932&gt;0,#REF!*D932*E932,""),"")</f>
        <v/>
      </c>
      <c r="G932" s="3" t="str">
        <f>_xlfn.IFNA(VLOOKUP(E932,'Total Probability'!$B$8:$G$13,MATCH(F932,'Total Probability'!$B$8:$G$8,0),0),"")</f>
        <v/>
      </c>
      <c r="H932" s="3" t="str">
        <f>_xlfn.IFNA(VLOOKUP(D932,'Risk Acceptance Matrix'!$B$8:$G$13,MATCH(G932,'Risk Acceptance Matrix'!$B$8:$G$8,0),0),"")</f>
        <v/>
      </c>
      <c r="M932" s="3" t="str">
        <f>_xlfn.IFNA(VLOOKUP(K932,'Total Probability'!$B$8:$G$13,MATCH(L932,'Total Probability'!$B$8:$G$8,0),0),"")</f>
        <v/>
      </c>
      <c r="O932" s="3" t="str">
        <f>_xlfn.IFNA(VLOOKUP(N932,'Risk Acceptance Matrix'!$B$8:$G$13,MATCH(M932,'Risk Acceptance Matrix'!$B$8:$G$8,0),0),"")</f>
        <v/>
      </c>
    </row>
    <row r="933" spans="4:15">
      <c r="D933" s="24" t="str">
        <f>_xlfn.IFNA(VLOOKUP(C933,Harms!$B$8:$C$18,2,FALSE)," ")</f>
        <v xml:space="preserve"> </v>
      </c>
      <c r="F933" s="3" t="str">
        <f>IFERROR(IF(#REF!*D933*E933&gt;0,#REF!*D933*E933,""),"")</f>
        <v/>
      </c>
      <c r="G933" s="3" t="str">
        <f>_xlfn.IFNA(VLOOKUP(E933,'Total Probability'!$B$8:$G$13,MATCH(F933,'Total Probability'!$B$8:$G$8,0),0),"")</f>
        <v/>
      </c>
      <c r="H933" s="3" t="str">
        <f>_xlfn.IFNA(VLOOKUP(D933,'Risk Acceptance Matrix'!$B$8:$G$13,MATCH(G933,'Risk Acceptance Matrix'!$B$8:$G$8,0),0),"")</f>
        <v/>
      </c>
      <c r="M933" s="3" t="str">
        <f>_xlfn.IFNA(VLOOKUP(K933,'Total Probability'!$B$8:$G$13,MATCH(L933,'Total Probability'!$B$8:$G$8,0),0),"")</f>
        <v/>
      </c>
      <c r="O933" s="3" t="str">
        <f>_xlfn.IFNA(VLOOKUP(N933,'Risk Acceptance Matrix'!$B$8:$G$13,MATCH(M933,'Risk Acceptance Matrix'!$B$8:$G$8,0),0),"")</f>
        <v/>
      </c>
    </row>
    <row r="934" spans="4:15">
      <c r="D934" s="24" t="str">
        <f>_xlfn.IFNA(VLOOKUP(C934,Harms!$B$8:$C$18,2,FALSE)," ")</f>
        <v xml:space="preserve"> </v>
      </c>
      <c r="F934" s="3" t="str">
        <f>IFERROR(IF(#REF!*D934*E934&gt;0,#REF!*D934*E934,""),"")</f>
        <v/>
      </c>
      <c r="G934" s="3" t="str">
        <f>_xlfn.IFNA(VLOOKUP(E934,'Total Probability'!$B$8:$G$13,MATCH(F934,'Total Probability'!$B$8:$G$8,0),0),"")</f>
        <v/>
      </c>
      <c r="H934" s="3" t="str">
        <f>_xlfn.IFNA(VLOOKUP(D934,'Risk Acceptance Matrix'!$B$8:$G$13,MATCH(G934,'Risk Acceptance Matrix'!$B$8:$G$8,0),0),"")</f>
        <v/>
      </c>
      <c r="M934" s="3" t="str">
        <f>_xlfn.IFNA(VLOOKUP(K934,'Total Probability'!$B$8:$G$13,MATCH(L934,'Total Probability'!$B$8:$G$8,0),0),"")</f>
        <v/>
      </c>
      <c r="O934" s="3" t="str">
        <f>_xlfn.IFNA(VLOOKUP(N934,'Risk Acceptance Matrix'!$B$8:$G$13,MATCH(M934,'Risk Acceptance Matrix'!$B$8:$G$8,0),0),"")</f>
        <v/>
      </c>
    </row>
    <row r="935" spans="4:15">
      <c r="D935" s="24" t="str">
        <f>_xlfn.IFNA(VLOOKUP(C935,Harms!$B$8:$C$18,2,FALSE)," ")</f>
        <v xml:space="preserve"> </v>
      </c>
      <c r="F935" s="3" t="str">
        <f>IFERROR(IF(#REF!*D935*E935&gt;0,#REF!*D935*E935,""),"")</f>
        <v/>
      </c>
      <c r="G935" s="3" t="str">
        <f>_xlfn.IFNA(VLOOKUP(E935,'Total Probability'!$B$8:$G$13,MATCH(F935,'Total Probability'!$B$8:$G$8,0),0),"")</f>
        <v/>
      </c>
      <c r="H935" s="3" t="str">
        <f>_xlfn.IFNA(VLOOKUP(D935,'Risk Acceptance Matrix'!$B$8:$G$13,MATCH(G935,'Risk Acceptance Matrix'!$B$8:$G$8,0),0),"")</f>
        <v/>
      </c>
      <c r="M935" s="3" t="str">
        <f>_xlfn.IFNA(VLOOKUP(K935,'Total Probability'!$B$8:$G$13,MATCH(L935,'Total Probability'!$B$8:$G$8,0),0),"")</f>
        <v/>
      </c>
      <c r="O935" s="3" t="str">
        <f>_xlfn.IFNA(VLOOKUP(N935,'Risk Acceptance Matrix'!$B$8:$G$13,MATCH(M935,'Risk Acceptance Matrix'!$B$8:$G$8,0),0),"")</f>
        <v/>
      </c>
    </row>
    <row r="936" spans="4:15">
      <c r="D936" s="24" t="str">
        <f>_xlfn.IFNA(VLOOKUP(C936,Harms!$B$8:$C$18,2,FALSE)," ")</f>
        <v xml:space="preserve"> </v>
      </c>
      <c r="F936" s="3" t="str">
        <f>IFERROR(IF(#REF!*D936*E936&gt;0,#REF!*D936*E936,""),"")</f>
        <v/>
      </c>
      <c r="G936" s="3" t="str">
        <f>_xlfn.IFNA(VLOOKUP(E936,'Total Probability'!$B$8:$G$13,MATCH(F936,'Total Probability'!$B$8:$G$8,0),0),"")</f>
        <v/>
      </c>
      <c r="H936" s="3" t="str">
        <f>_xlfn.IFNA(VLOOKUP(D936,'Risk Acceptance Matrix'!$B$8:$G$13,MATCH(G936,'Risk Acceptance Matrix'!$B$8:$G$8,0),0),"")</f>
        <v/>
      </c>
      <c r="M936" s="3" t="str">
        <f>_xlfn.IFNA(VLOOKUP(K936,'Total Probability'!$B$8:$G$13,MATCH(L936,'Total Probability'!$B$8:$G$8,0),0),"")</f>
        <v/>
      </c>
      <c r="O936" s="3" t="str">
        <f>_xlfn.IFNA(VLOOKUP(N936,'Risk Acceptance Matrix'!$B$8:$G$13,MATCH(M936,'Risk Acceptance Matrix'!$B$8:$G$8,0),0),"")</f>
        <v/>
      </c>
    </row>
    <row r="937" spans="4:15">
      <c r="D937" s="24" t="str">
        <f>_xlfn.IFNA(VLOOKUP(C937,Harms!$B$8:$C$18,2,FALSE)," ")</f>
        <v xml:space="preserve"> </v>
      </c>
      <c r="F937" s="3" t="str">
        <f>IFERROR(IF(#REF!*D937*E937&gt;0,#REF!*D937*E937,""),"")</f>
        <v/>
      </c>
      <c r="G937" s="3" t="str">
        <f>_xlfn.IFNA(VLOOKUP(E937,'Total Probability'!$B$8:$G$13,MATCH(F937,'Total Probability'!$B$8:$G$8,0),0),"")</f>
        <v/>
      </c>
      <c r="H937" s="3" t="str">
        <f>_xlfn.IFNA(VLOOKUP(D937,'Risk Acceptance Matrix'!$B$8:$G$13,MATCH(G937,'Risk Acceptance Matrix'!$B$8:$G$8,0),0),"")</f>
        <v/>
      </c>
      <c r="M937" s="3" t="str">
        <f>_xlfn.IFNA(VLOOKUP(K937,'Total Probability'!$B$8:$G$13,MATCH(L937,'Total Probability'!$B$8:$G$8,0),0),"")</f>
        <v/>
      </c>
      <c r="O937" s="3" t="str">
        <f>_xlfn.IFNA(VLOOKUP(N937,'Risk Acceptance Matrix'!$B$8:$G$13,MATCH(M937,'Risk Acceptance Matrix'!$B$8:$G$8,0),0),"")</f>
        <v/>
      </c>
    </row>
    <row r="938" spans="4:15">
      <c r="D938" s="24" t="str">
        <f>_xlfn.IFNA(VLOOKUP(C938,Harms!$B$8:$C$18,2,FALSE)," ")</f>
        <v xml:space="preserve"> </v>
      </c>
      <c r="F938" s="3" t="str">
        <f>IFERROR(IF(#REF!*D938*E938&gt;0,#REF!*D938*E938,""),"")</f>
        <v/>
      </c>
      <c r="G938" s="3" t="str">
        <f>_xlfn.IFNA(VLOOKUP(E938,'Total Probability'!$B$8:$G$13,MATCH(F938,'Total Probability'!$B$8:$G$8,0),0),"")</f>
        <v/>
      </c>
      <c r="H938" s="3" t="str">
        <f>_xlfn.IFNA(VLOOKUP(D938,'Risk Acceptance Matrix'!$B$8:$G$13,MATCH(G938,'Risk Acceptance Matrix'!$B$8:$G$8,0),0),"")</f>
        <v/>
      </c>
      <c r="M938" s="3" t="str">
        <f>_xlfn.IFNA(VLOOKUP(K938,'Total Probability'!$B$8:$G$13,MATCH(L938,'Total Probability'!$B$8:$G$8,0),0),"")</f>
        <v/>
      </c>
      <c r="O938" s="3" t="str">
        <f>_xlfn.IFNA(VLOOKUP(N938,'Risk Acceptance Matrix'!$B$8:$G$13,MATCH(M938,'Risk Acceptance Matrix'!$B$8:$G$8,0),0),"")</f>
        <v/>
      </c>
    </row>
    <row r="939" spans="4:15">
      <c r="D939" s="24" t="str">
        <f>_xlfn.IFNA(VLOOKUP(C939,Harms!$B$8:$C$18,2,FALSE)," ")</f>
        <v xml:space="preserve"> </v>
      </c>
      <c r="F939" s="3" t="str">
        <f>IFERROR(IF(#REF!*D939*E939&gt;0,#REF!*D939*E939,""),"")</f>
        <v/>
      </c>
      <c r="G939" s="3" t="str">
        <f>_xlfn.IFNA(VLOOKUP(E939,'Total Probability'!$B$8:$G$13,MATCH(F939,'Total Probability'!$B$8:$G$8,0),0),"")</f>
        <v/>
      </c>
      <c r="H939" s="3" t="str">
        <f>_xlfn.IFNA(VLOOKUP(D939,'Risk Acceptance Matrix'!$B$8:$G$13,MATCH(G939,'Risk Acceptance Matrix'!$B$8:$G$8,0),0),"")</f>
        <v/>
      </c>
      <c r="M939" s="3" t="str">
        <f>_xlfn.IFNA(VLOOKUP(K939,'Total Probability'!$B$8:$G$13,MATCH(L939,'Total Probability'!$B$8:$G$8,0),0),"")</f>
        <v/>
      </c>
      <c r="O939" s="3" t="str">
        <f>_xlfn.IFNA(VLOOKUP(N939,'Risk Acceptance Matrix'!$B$8:$G$13,MATCH(M939,'Risk Acceptance Matrix'!$B$8:$G$8,0),0),"")</f>
        <v/>
      </c>
    </row>
    <row r="940" spans="4:15">
      <c r="D940" s="24" t="str">
        <f>_xlfn.IFNA(VLOOKUP(C940,Harms!$B$8:$C$18,2,FALSE)," ")</f>
        <v xml:space="preserve"> </v>
      </c>
      <c r="F940" s="3" t="str">
        <f>IFERROR(IF(#REF!*D940*E940&gt;0,#REF!*D940*E940,""),"")</f>
        <v/>
      </c>
      <c r="G940" s="3" t="str">
        <f>_xlfn.IFNA(VLOOKUP(E940,'Total Probability'!$B$8:$G$13,MATCH(F940,'Total Probability'!$B$8:$G$8,0),0),"")</f>
        <v/>
      </c>
      <c r="H940" s="3" t="str">
        <f>_xlfn.IFNA(VLOOKUP(D940,'Risk Acceptance Matrix'!$B$8:$G$13,MATCH(G940,'Risk Acceptance Matrix'!$B$8:$G$8,0),0),"")</f>
        <v/>
      </c>
      <c r="M940" s="3" t="str">
        <f>_xlfn.IFNA(VLOOKUP(K940,'Total Probability'!$B$8:$G$13,MATCH(L940,'Total Probability'!$B$8:$G$8,0),0),"")</f>
        <v/>
      </c>
      <c r="O940" s="3" t="str">
        <f>_xlfn.IFNA(VLOOKUP(N940,'Risk Acceptance Matrix'!$B$8:$G$13,MATCH(M940,'Risk Acceptance Matrix'!$B$8:$G$8,0),0),"")</f>
        <v/>
      </c>
    </row>
    <row r="941" spans="4:15">
      <c r="D941" s="24" t="str">
        <f>_xlfn.IFNA(VLOOKUP(C941,Harms!$B$8:$C$18,2,FALSE)," ")</f>
        <v xml:space="preserve"> </v>
      </c>
      <c r="F941" s="3" t="str">
        <f>IFERROR(IF(#REF!*D941*E941&gt;0,#REF!*D941*E941,""),"")</f>
        <v/>
      </c>
      <c r="G941" s="3" t="str">
        <f>_xlfn.IFNA(VLOOKUP(E941,'Total Probability'!$B$8:$G$13,MATCH(F941,'Total Probability'!$B$8:$G$8,0),0),"")</f>
        <v/>
      </c>
      <c r="H941" s="3" t="str">
        <f>_xlfn.IFNA(VLOOKUP(D941,'Risk Acceptance Matrix'!$B$8:$G$13,MATCH(G941,'Risk Acceptance Matrix'!$B$8:$G$8,0),0),"")</f>
        <v/>
      </c>
      <c r="M941" s="3" t="str">
        <f>_xlfn.IFNA(VLOOKUP(K941,'Total Probability'!$B$8:$G$13,MATCH(L941,'Total Probability'!$B$8:$G$8,0),0),"")</f>
        <v/>
      </c>
      <c r="O941" s="3" t="str">
        <f>_xlfn.IFNA(VLOOKUP(N941,'Risk Acceptance Matrix'!$B$8:$G$13,MATCH(M941,'Risk Acceptance Matrix'!$B$8:$G$8,0),0),"")</f>
        <v/>
      </c>
    </row>
    <row r="942" spans="4:15">
      <c r="D942" s="24" t="str">
        <f>_xlfn.IFNA(VLOOKUP(C942,Harms!$B$8:$C$18,2,FALSE)," ")</f>
        <v xml:space="preserve"> </v>
      </c>
      <c r="F942" s="3" t="str">
        <f>IFERROR(IF(#REF!*D942*E942&gt;0,#REF!*D942*E942,""),"")</f>
        <v/>
      </c>
      <c r="G942" s="3" t="str">
        <f>_xlfn.IFNA(VLOOKUP(E942,'Total Probability'!$B$8:$G$13,MATCH(F942,'Total Probability'!$B$8:$G$8,0),0),"")</f>
        <v/>
      </c>
      <c r="H942" s="3" t="str">
        <f>_xlfn.IFNA(VLOOKUP(D942,'Risk Acceptance Matrix'!$B$8:$G$13,MATCH(G942,'Risk Acceptance Matrix'!$B$8:$G$8,0),0),"")</f>
        <v/>
      </c>
      <c r="M942" s="3" t="str">
        <f>_xlfn.IFNA(VLOOKUP(K942,'Total Probability'!$B$8:$G$13,MATCH(L942,'Total Probability'!$B$8:$G$8,0),0),"")</f>
        <v/>
      </c>
      <c r="O942" s="3" t="str">
        <f>_xlfn.IFNA(VLOOKUP(N942,'Risk Acceptance Matrix'!$B$8:$G$13,MATCH(M942,'Risk Acceptance Matrix'!$B$8:$G$8,0),0),"")</f>
        <v/>
      </c>
    </row>
    <row r="943" spans="4:15">
      <c r="D943" s="24" t="str">
        <f>_xlfn.IFNA(VLOOKUP(C943,Harms!$B$8:$C$18,2,FALSE)," ")</f>
        <v xml:space="preserve"> </v>
      </c>
      <c r="F943" s="3" t="str">
        <f>IFERROR(IF(#REF!*D943*E943&gt;0,#REF!*D943*E943,""),"")</f>
        <v/>
      </c>
      <c r="G943" s="3" t="str">
        <f>_xlfn.IFNA(VLOOKUP(E943,'Total Probability'!$B$8:$G$13,MATCH(F943,'Total Probability'!$B$8:$G$8,0),0),"")</f>
        <v/>
      </c>
      <c r="H943" s="3" t="str">
        <f>_xlfn.IFNA(VLOOKUP(D943,'Risk Acceptance Matrix'!$B$8:$G$13,MATCH(G943,'Risk Acceptance Matrix'!$B$8:$G$8,0),0),"")</f>
        <v/>
      </c>
      <c r="M943" s="3" t="str">
        <f>_xlfn.IFNA(VLOOKUP(K943,'Total Probability'!$B$8:$G$13,MATCH(L943,'Total Probability'!$B$8:$G$8,0),0),"")</f>
        <v/>
      </c>
      <c r="O943" s="3" t="str">
        <f>_xlfn.IFNA(VLOOKUP(N943,'Risk Acceptance Matrix'!$B$8:$G$13,MATCH(M943,'Risk Acceptance Matrix'!$B$8:$G$8,0),0),"")</f>
        <v/>
      </c>
    </row>
    <row r="944" spans="4:15">
      <c r="D944" s="24" t="str">
        <f>_xlfn.IFNA(VLOOKUP(C944,Harms!$B$8:$C$18,2,FALSE)," ")</f>
        <v xml:space="preserve"> </v>
      </c>
      <c r="F944" s="3" t="str">
        <f>IFERROR(IF(#REF!*D944*E944&gt;0,#REF!*D944*E944,""),"")</f>
        <v/>
      </c>
      <c r="G944" s="3" t="str">
        <f>_xlfn.IFNA(VLOOKUP(E944,'Total Probability'!$B$8:$G$13,MATCH(F944,'Total Probability'!$B$8:$G$8,0),0),"")</f>
        <v/>
      </c>
      <c r="H944" s="3" t="str">
        <f>_xlfn.IFNA(VLOOKUP(D944,'Risk Acceptance Matrix'!$B$8:$G$13,MATCH(G944,'Risk Acceptance Matrix'!$B$8:$G$8,0),0),"")</f>
        <v/>
      </c>
      <c r="M944" s="3" t="str">
        <f>_xlfn.IFNA(VLOOKUP(K944,'Total Probability'!$B$8:$G$13,MATCH(L944,'Total Probability'!$B$8:$G$8,0),0),"")</f>
        <v/>
      </c>
      <c r="O944" s="3" t="str">
        <f>_xlfn.IFNA(VLOOKUP(N944,'Risk Acceptance Matrix'!$B$8:$G$13,MATCH(M944,'Risk Acceptance Matrix'!$B$8:$G$8,0),0),"")</f>
        <v/>
      </c>
    </row>
    <row r="945" spans="4:15">
      <c r="D945" s="24" t="str">
        <f>_xlfn.IFNA(VLOOKUP(C945,Harms!$B$8:$C$18,2,FALSE)," ")</f>
        <v xml:space="preserve"> </v>
      </c>
      <c r="F945" s="3" t="str">
        <f>IFERROR(IF(#REF!*D945*E945&gt;0,#REF!*D945*E945,""),"")</f>
        <v/>
      </c>
      <c r="G945" s="3" t="str">
        <f>_xlfn.IFNA(VLOOKUP(E945,'Total Probability'!$B$8:$G$13,MATCH(F945,'Total Probability'!$B$8:$G$8,0),0),"")</f>
        <v/>
      </c>
      <c r="H945" s="3" t="str">
        <f>_xlfn.IFNA(VLOOKUP(D945,'Risk Acceptance Matrix'!$B$8:$G$13,MATCH(G945,'Risk Acceptance Matrix'!$B$8:$G$8,0),0),"")</f>
        <v/>
      </c>
      <c r="M945" s="3" t="str">
        <f>_xlfn.IFNA(VLOOKUP(K945,'Total Probability'!$B$8:$G$13,MATCH(L945,'Total Probability'!$B$8:$G$8,0),0),"")</f>
        <v/>
      </c>
      <c r="O945" s="3" t="str">
        <f>_xlfn.IFNA(VLOOKUP(N945,'Risk Acceptance Matrix'!$B$8:$G$13,MATCH(M945,'Risk Acceptance Matrix'!$B$8:$G$8,0),0),"")</f>
        <v/>
      </c>
    </row>
    <row r="946" spans="4:15">
      <c r="D946" s="24" t="str">
        <f>_xlfn.IFNA(VLOOKUP(C946,Harms!$B$8:$C$18,2,FALSE)," ")</f>
        <v xml:space="preserve"> </v>
      </c>
      <c r="F946" s="3" t="str">
        <f>IFERROR(IF(#REF!*D946*E946&gt;0,#REF!*D946*E946,""),"")</f>
        <v/>
      </c>
      <c r="G946" s="3" t="str">
        <f>_xlfn.IFNA(VLOOKUP(E946,'Total Probability'!$B$8:$G$13,MATCH(F946,'Total Probability'!$B$8:$G$8,0),0),"")</f>
        <v/>
      </c>
      <c r="H946" s="3" t="str">
        <f>_xlfn.IFNA(VLOOKUP(D946,'Risk Acceptance Matrix'!$B$8:$G$13,MATCH(G946,'Risk Acceptance Matrix'!$B$8:$G$8,0),0),"")</f>
        <v/>
      </c>
      <c r="M946" s="3" t="str">
        <f>_xlfn.IFNA(VLOOKUP(K946,'Total Probability'!$B$8:$G$13,MATCH(L946,'Total Probability'!$B$8:$G$8,0),0),"")</f>
        <v/>
      </c>
      <c r="O946" s="3" t="str">
        <f>_xlfn.IFNA(VLOOKUP(N946,'Risk Acceptance Matrix'!$B$8:$G$13,MATCH(M946,'Risk Acceptance Matrix'!$B$8:$G$8,0),0),"")</f>
        <v/>
      </c>
    </row>
    <row r="947" spans="4:15">
      <c r="D947" s="24" t="str">
        <f>_xlfn.IFNA(VLOOKUP(C947,Harms!$B$8:$C$18,2,FALSE)," ")</f>
        <v xml:space="preserve"> </v>
      </c>
      <c r="F947" s="3" t="str">
        <f>IFERROR(IF(#REF!*D947*E947&gt;0,#REF!*D947*E947,""),"")</f>
        <v/>
      </c>
      <c r="G947" s="3" t="str">
        <f>_xlfn.IFNA(VLOOKUP(E947,'Total Probability'!$B$8:$G$13,MATCH(F947,'Total Probability'!$B$8:$G$8,0),0),"")</f>
        <v/>
      </c>
      <c r="H947" s="3" t="str">
        <f>_xlfn.IFNA(VLOOKUP(D947,'Risk Acceptance Matrix'!$B$8:$G$13,MATCH(G947,'Risk Acceptance Matrix'!$B$8:$G$8,0),0),"")</f>
        <v/>
      </c>
      <c r="M947" s="3" t="str">
        <f>_xlfn.IFNA(VLOOKUP(K947,'Total Probability'!$B$8:$G$13,MATCH(L947,'Total Probability'!$B$8:$G$8,0),0),"")</f>
        <v/>
      </c>
      <c r="O947" s="3" t="str">
        <f>_xlfn.IFNA(VLOOKUP(N947,'Risk Acceptance Matrix'!$B$8:$G$13,MATCH(M947,'Risk Acceptance Matrix'!$B$8:$G$8,0),0),"")</f>
        <v/>
      </c>
    </row>
    <row r="948" spans="4:15">
      <c r="D948" s="24" t="str">
        <f>_xlfn.IFNA(VLOOKUP(C948,Harms!$B$8:$C$18,2,FALSE)," ")</f>
        <v xml:space="preserve"> </v>
      </c>
      <c r="F948" s="3" t="str">
        <f>IFERROR(IF(#REF!*D948*E948&gt;0,#REF!*D948*E948,""),"")</f>
        <v/>
      </c>
      <c r="G948" s="3" t="str">
        <f>_xlfn.IFNA(VLOOKUP(E948,'Total Probability'!$B$8:$G$13,MATCH(F948,'Total Probability'!$B$8:$G$8,0),0),"")</f>
        <v/>
      </c>
      <c r="H948" s="3" t="str">
        <f>_xlfn.IFNA(VLOOKUP(D948,'Risk Acceptance Matrix'!$B$8:$G$13,MATCH(G948,'Risk Acceptance Matrix'!$B$8:$G$8,0),0),"")</f>
        <v/>
      </c>
      <c r="M948" s="3" t="str">
        <f>_xlfn.IFNA(VLOOKUP(K948,'Total Probability'!$B$8:$G$13,MATCH(L948,'Total Probability'!$B$8:$G$8,0),0),"")</f>
        <v/>
      </c>
      <c r="O948" s="3" t="str">
        <f>_xlfn.IFNA(VLOOKUP(N948,'Risk Acceptance Matrix'!$B$8:$G$13,MATCH(M948,'Risk Acceptance Matrix'!$B$8:$G$8,0),0),"")</f>
        <v/>
      </c>
    </row>
    <row r="949" spans="4:15">
      <c r="D949" s="24" t="str">
        <f>_xlfn.IFNA(VLOOKUP(C949,Harms!$B$8:$C$18,2,FALSE)," ")</f>
        <v xml:space="preserve"> </v>
      </c>
      <c r="F949" s="3" t="str">
        <f>IFERROR(IF(#REF!*D949*E949&gt;0,#REF!*D949*E949,""),"")</f>
        <v/>
      </c>
      <c r="G949" s="3" t="str">
        <f>_xlfn.IFNA(VLOOKUP(E949,'Total Probability'!$B$8:$G$13,MATCH(F949,'Total Probability'!$B$8:$G$8,0),0),"")</f>
        <v/>
      </c>
      <c r="H949" s="3" t="str">
        <f>_xlfn.IFNA(VLOOKUP(D949,'Risk Acceptance Matrix'!$B$8:$G$13,MATCH(G949,'Risk Acceptance Matrix'!$B$8:$G$8,0),0),"")</f>
        <v/>
      </c>
      <c r="M949" s="3" t="str">
        <f>_xlfn.IFNA(VLOOKUP(K949,'Total Probability'!$B$8:$G$13,MATCH(L949,'Total Probability'!$B$8:$G$8,0),0),"")</f>
        <v/>
      </c>
      <c r="O949" s="3" t="str">
        <f>_xlfn.IFNA(VLOOKUP(N949,'Risk Acceptance Matrix'!$B$8:$G$13,MATCH(M949,'Risk Acceptance Matrix'!$B$8:$G$8,0),0),"")</f>
        <v/>
      </c>
    </row>
    <row r="950" spans="4:15">
      <c r="D950" s="24" t="str">
        <f>_xlfn.IFNA(VLOOKUP(C950,Harms!$B$8:$C$18,2,FALSE)," ")</f>
        <v xml:space="preserve"> </v>
      </c>
      <c r="F950" s="3" t="str">
        <f>IFERROR(IF(#REF!*D950*E950&gt;0,#REF!*D950*E950,""),"")</f>
        <v/>
      </c>
      <c r="G950" s="3" t="str">
        <f>_xlfn.IFNA(VLOOKUP(E950,'Total Probability'!$B$8:$G$13,MATCH(F950,'Total Probability'!$B$8:$G$8,0),0),"")</f>
        <v/>
      </c>
      <c r="H950" s="3" t="str">
        <f>_xlfn.IFNA(VLOOKUP(D950,'Risk Acceptance Matrix'!$B$8:$G$13,MATCH(G950,'Risk Acceptance Matrix'!$B$8:$G$8,0),0),"")</f>
        <v/>
      </c>
      <c r="M950" s="3" t="str">
        <f>_xlfn.IFNA(VLOOKUP(K950,'Total Probability'!$B$8:$G$13,MATCH(L950,'Total Probability'!$B$8:$G$8,0),0),"")</f>
        <v/>
      </c>
      <c r="O950" s="3" t="str">
        <f>_xlfn.IFNA(VLOOKUP(N950,'Risk Acceptance Matrix'!$B$8:$G$13,MATCH(M950,'Risk Acceptance Matrix'!$B$8:$G$8,0),0),"")</f>
        <v/>
      </c>
    </row>
    <row r="951" spans="4:15">
      <c r="D951" s="24" t="str">
        <f>_xlfn.IFNA(VLOOKUP(C951,Harms!$B$8:$C$18,2,FALSE)," ")</f>
        <v xml:space="preserve"> </v>
      </c>
      <c r="F951" s="3" t="str">
        <f>IFERROR(IF(#REF!*D951*E951&gt;0,#REF!*D951*E951,""),"")</f>
        <v/>
      </c>
      <c r="G951" s="3" t="str">
        <f>_xlfn.IFNA(VLOOKUP(E951,'Total Probability'!$B$8:$G$13,MATCH(F951,'Total Probability'!$B$8:$G$8,0),0),"")</f>
        <v/>
      </c>
      <c r="H951" s="3" t="str">
        <f>_xlfn.IFNA(VLOOKUP(D951,'Risk Acceptance Matrix'!$B$8:$G$13,MATCH(G951,'Risk Acceptance Matrix'!$B$8:$G$8,0),0),"")</f>
        <v/>
      </c>
      <c r="M951" s="3" t="str">
        <f>_xlfn.IFNA(VLOOKUP(K951,'Total Probability'!$B$8:$G$13,MATCH(L951,'Total Probability'!$B$8:$G$8,0),0),"")</f>
        <v/>
      </c>
      <c r="O951" s="3" t="str">
        <f>_xlfn.IFNA(VLOOKUP(N951,'Risk Acceptance Matrix'!$B$8:$G$13,MATCH(M951,'Risk Acceptance Matrix'!$B$8:$G$8,0),0),"")</f>
        <v/>
      </c>
    </row>
    <row r="952" spans="4:15">
      <c r="D952" s="24" t="str">
        <f>_xlfn.IFNA(VLOOKUP(C952,Harms!$B$8:$C$18,2,FALSE)," ")</f>
        <v xml:space="preserve"> </v>
      </c>
      <c r="F952" s="3" t="str">
        <f>IFERROR(IF(#REF!*D952*E952&gt;0,#REF!*D952*E952,""),"")</f>
        <v/>
      </c>
      <c r="G952" s="3" t="str">
        <f>_xlfn.IFNA(VLOOKUP(E952,'Total Probability'!$B$8:$G$13,MATCH(F952,'Total Probability'!$B$8:$G$8,0),0),"")</f>
        <v/>
      </c>
      <c r="H952" s="3" t="str">
        <f>_xlfn.IFNA(VLOOKUP(D952,'Risk Acceptance Matrix'!$B$8:$G$13,MATCH(G952,'Risk Acceptance Matrix'!$B$8:$G$8,0),0),"")</f>
        <v/>
      </c>
      <c r="M952" s="3" t="str">
        <f>_xlfn.IFNA(VLOOKUP(K952,'Total Probability'!$B$8:$G$13,MATCH(L952,'Total Probability'!$B$8:$G$8,0),0),"")</f>
        <v/>
      </c>
      <c r="O952" s="3" t="str">
        <f>_xlfn.IFNA(VLOOKUP(N952,'Risk Acceptance Matrix'!$B$8:$G$13,MATCH(M952,'Risk Acceptance Matrix'!$B$8:$G$8,0),0),"")</f>
        <v/>
      </c>
    </row>
    <row r="953" spans="4:15">
      <c r="D953" s="24" t="str">
        <f>_xlfn.IFNA(VLOOKUP(C953,Harms!$B$8:$C$18,2,FALSE)," ")</f>
        <v xml:space="preserve"> </v>
      </c>
      <c r="F953" s="3" t="str">
        <f>IFERROR(IF(#REF!*D953*E953&gt;0,#REF!*D953*E953,""),"")</f>
        <v/>
      </c>
      <c r="G953" s="3" t="str">
        <f>_xlfn.IFNA(VLOOKUP(E953,'Total Probability'!$B$8:$G$13,MATCH(F953,'Total Probability'!$B$8:$G$8,0),0),"")</f>
        <v/>
      </c>
      <c r="H953" s="3" t="str">
        <f>_xlfn.IFNA(VLOOKUP(D953,'Risk Acceptance Matrix'!$B$8:$G$13,MATCH(G953,'Risk Acceptance Matrix'!$B$8:$G$8,0),0),"")</f>
        <v/>
      </c>
      <c r="M953" s="3" t="str">
        <f>_xlfn.IFNA(VLOOKUP(K953,'Total Probability'!$B$8:$G$13,MATCH(L953,'Total Probability'!$B$8:$G$8,0),0),"")</f>
        <v/>
      </c>
      <c r="O953" s="3" t="str">
        <f>_xlfn.IFNA(VLOOKUP(N953,'Risk Acceptance Matrix'!$B$8:$G$13,MATCH(M953,'Risk Acceptance Matrix'!$B$8:$G$8,0),0),"")</f>
        <v/>
      </c>
    </row>
    <row r="954" spans="4:15">
      <c r="D954" s="24" t="str">
        <f>_xlfn.IFNA(VLOOKUP(C954,Harms!$B$8:$C$18,2,FALSE)," ")</f>
        <v xml:space="preserve"> </v>
      </c>
      <c r="F954" s="3" t="str">
        <f>IFERROR(IF(#REF!*D954*E954&gt;0,#REF!*D954*E954,""),"")</f>
        <v/>
      </c>
      <c r="G954" s="3" t="str">
        <f>_xlfn.IFNA(VLOOKUP(E954,'Total Probability'!$B$8:$G$13,MATCH(F954,'Total Probability'!$B$8:$G$8,0),0),"")</f>
        <v/>
      </c>
      <c r="H954" s="3" t="str">
        <f>_xlfn.IFNA(VLOOKUP(D954,'Risk Acceptance Matrix'!$B$8:$G$13,MATCH(G954,'Risk Acceptance Matrix'!$B$8:$G$8,0),0),"")</f>
        <v/>
      </c>
      <c r="M954" s="3" t="str">
        <f>_xlfn.IFNA(VLOOKUP(K954,'Total Probability'!$B$8:$G$13,MATCH(L954,'Total Probability'!$B$8:$G$8,0),0),"")</f>
        <v/>
      </c>
      <c r="O954" s="3" t="str">
        <f>_xlfn.IFNA(VLOOKUP(N954,'Risk Acceptance Matrix'!$B$8:$G$13,MATCH(M954,'Risk Acceptance Matrix'!$B$8:$G$8,0),0),"")</f>
        <v/>
      </c>
    </row>
    <row r="955" spans="4:15">
      <c r="D955" s="24" t="str">
        <f>_xlfn.IFNA(VLOOKUP(C955,Harms!$B$8:$C$18,2,FALSE)," ")</f>
        <v xml:space="preserve"> </v>
      </c>
      <c r="F955" s="3" t="str">
        <f>IFERROR(IF(#REF!*D955*E955&gt;0,#REF!*D955*E955,""),"")</f>
        <v/>
      </c>
      <c r="G955" s="3" t="str">
        <f>_xlfn.IFNA(VLOOKUP(E955,'Total Probability'!$B$8:$G$13,MATCH(F955,'Total Probability'!$B$8:$G$8,0),0),"")</f>
        <v/>
      </c>
      <c r="H955" s="3" t="str">
        <f>_xlfn.IFNA(VLOOKUP(D955,'Risk Acceptance Matrix'!$B$8:$G$13,MATCH(G955,'Risk Acceptance Matrix'!$B$8:$G$8,0),0),"")</f>
        <v/>
      </c>
      <c r="M955" s="3" t="str">
        <f>_xlfn.IFNA(VLOOKUP(K955,'Total Probability'!$B$8:$G$13,MATCH(L955,'Total Probability'!$B$8:$G$8,0),0),"")</f>
        <v/>
      </c>
      <c r="O955" s="3" t="str">
        <f>_xlfn.IFNA(VLOOKUP(N955,'Risk Acceptance Matrix'!$B$8:$G$13,MATCH(M955,'Risk Acceptance Matrix'!$B$8:$G$8,0),0),"")</f>
        <v/>
      </c>
    </row>
    <row r="956" spans="4:15">
      <c r="D956" s="24" t="str">
        <f>_xlfn.IFNA(VLOOKUP(C956,Harms!$B$8:$C$18,2,FALSE)," ")</f>
        <v xml:space="preserve"> </v>
      </c>
      <c r="F956" s="3" t="str">
        <f>IFERROR(IF(#REF!*D956*E956&gt;0,#REF!*D956*E956,""),"")</f>
        <v/>
      </c>
      <c r="G956" s="3" t="str">
        <f>_xlfn.IFNA(VLOOKUP(E956,'Total Probability'!$B$8:$G$13,MATCH(F956,'Total Probability'!$B$8:$G$8,0),0),"")</f>
        <v/>
      </c>
      <c r="H956" s="3" t="str">
        <f>_xlfn.IFNA(VLOOKUP(D956,'Risk Acceptance Matrix'!$B$8:$G$13,MATCH(G956,'Risk Acceptance Matrix'!$B$8:$G$8,0),0),"")</f>
        <v/>
      </c>
      <c r="M956" s="3" t="str">
        <f>_xlfn.IFNA(VLOOKUP(K956,'Total Probability'!$B$8:$G$13,MATCH(L956,'Total Probability'!$B$8:$G$8,0),0),"")</f>
        <v/>
      </c>
      <c r="O956" s="3" t="str">
        <f>_xlfn.IFNA(VLOOKUP(N956,'Risk Acceptance Matrix'!$B$8:$G$13,MATCH(M956,'Risk Acceptance Matrix'!$B$8:$G$8,0),0),"")</f>
        <v/>
      </c>
    </row>
    <row r="957" spans="4:15">
      <c r="D957" s="24" t="str">
        <f>_xlfn.IFNA(VLOOKUP(C957,Harms!$B$8:$C$18,2,FALSE)," ")</f>
        <v xml:space="preserve"> </v>
      </c>
      <c r="F957" s="3" t="str">
        <f>IFERROR(IF(#REF!*D957*E957&gt;0,#REF!*D957*E957,""),"")</f>
        <v/>
      </c>
      <c r="G957" s="3" t="str">
        <f>_xlfn.IFNA(VLOOKUP(E957,'Total Probability'!$B$8:$G$13,MATCH(F957,'Total Probability'!$B$8:$G$8,0),0),"")</f>
        <v/>
      </c>
      <c r="H957" s="3" t="str">
        <f>_xlfn.IFNA(VLOOKUP(D957,'Risk Acceptance Matrix'!$B$8:$G$13,MATCH(G957,'Risk Acceptance Matrix'!$B$8:$G$8,0),0),"")</f>
        <v/>
      </c>
      <c r="M957" s="3" t="str">
        <f>_xlfn.IFNA(VLOOKUP(K957,'Total Probability'!$B$8:$G$13,MATCH(L957,'Total Probability'!$B$8:$G$8,0),0),"")</f>
        <v/>
      </c>
      <c r="O957" s="3" t="str">
        <f>_xlfn.IFNA(VLOOKUP(N957,'Risk Acceptance Matrix'!$B$8:$G$13,MATCH(M957,'Risk Acceptance Matrix'!$B$8:$G$8,0),0),"")</f>
        <v/>
      </c>
    </row>
    <row r="958" spans="4:15">
      <c r="D958" s="24" t="str">
        <f>_xlfn.IFNA(VLOOKUP(C958,Harms!$B$8:$C$18,2,FALSE)," ")</f>
        <v xml:space="preserve"> </v>
      </c>
      <c r="F958" s="3" t="str">
        <f>IFERROR(IF(#REF!*D958*E958&gt;0,#REF!*D958*E958,""),"")</f>
        <v/>
      </c>
      <c r="G958" s="3" t="str">
        <f>_xlfn.IFNA(VLOOKUP(E958,'Total Probability'!$B$8:$G$13,MATCH(F958,'Total Probability'!$B$8:$G$8,0),0),"")</f>
        <v/>
      </c>
      <c r="H958" s="3" t="str">
        <f>_xlfn.IFNA(VLOOKUP(D958,'Risk Acceptance Matrix'!$B$8:$G$13,MATCH(G958,'Risk Acceptance Matrix'!$B$8:$G$8,0),0),"")</f>
        <v/>
      </c>
      <c r="M958" s="3" t="str">
        <f>_xlfn.IFNA(VLOOKUP(K958,'Total Probability'!$B$8:$G$13,MATCH(L958,'Total Probability'!$B$8:$G$8,0),0),"")</f>
        <v/>
      </c>
      <c r="O958" s="3" t="str">
        <f>_xlfn.IFNA(VLOOKUP(N958,'Risk Acceptance Matrix'!$B$8:$G$13,MATCH(M958,'Risk Acceptance Matrix'!$B$8:$G$8,0),0),"")</f>
        <v/>
      </c>
    </row>
    <row r="959" spans="4:15">
      <c r="D959" s="24" t="str">
        <f>_xlfn.IFNA(VLOOKUP(C959,Harms!$B$8:$C$18,2,FALSE)," ")</f>
        <v xml:space="preserve"> </v>
      </c>
      <c r="F959" s="3" t="str">
        <f>IFERROR(IF(#REF!*D959*E959&gt;0,#REF!*D959*E959,""),"")</f>
        <v/>
      </c>
      <c r="G959" s="3" t="str">
        <f>_xlfn.IFNA(VLOOKUP(E959,'Total Probability'!$B$8:$G$13,MATCH(F959,'Total Probability'!$B$8:$G$8,0),0),"")</f>
        <v/>
      </c>
      <c r="H959" s="3" t="str">
        <f>_xlfn.IFNA(VLOOKUP(D959,'Risk Acceptance Matrix'!$B$8:$G$13,MATCH(G959,'Risk Acceptance Matrix'!$B$8:$G$8,0),0),"")</f>
        <v/>
      </c>
      <c r="M959" s="3" t="str">
        <f>_xlfn.IFNA(VLOOKUP(K959,'Total Probability'!$B$8:$G$13,MATCH(L959,'Total Probability'!$B$8:$G$8,0),0),"")</f>
        <v/>
      </c>
      <c r="O959" s="3" t="str">
        <f>_xlfn.IFNA(VLOOKUP(N959,'Risk Acceptance Matrix'!$B$8:$G$13,MATCH(M959,'Risk Acceptance Matrix'!$B$8:$G$8,0),0),"")</f>
        <v/>
      </c>
    </row>
    <row r="960" spans="4:15">
      <c r="D960" s="24" t="str">
        <f>_xlfn.IFNA(VLOOKUP(C960,Harms!$B$8:$C$18,2,FALSE)," ")</f>
        <v xml:space="preserve"> </v>
      </c>
      <c r="F960" s="3" t="str">
        <f>IFERROR(IF(#REF!*D960*E960&gt;0,#REF!*D960*E960,""),"")</f>
        <v/>
      </c>
      <c r="G960" s="3" t="str">
        <f>_xlfn.IFNA(VLOOKUP(E960,'Total Probability'!$B$8:$G$13,MATCH(F960,'Total Probability'!$B$8:$G$8,0),0),"")</f>
        <v/>
      </c>
      <c r="H960" s="3" t="str">
        <f>_xlfn.IFNA(VLOOKUP(D960,'Risk Acceptance Matrix'!$B$8:$G$13,MATCH(G960,'Risk Acceptance Matrix'!$B$8:$G$8,0),0),"")</f>
        <v/>
      </c>
      <c r="M960" s="3" t="str">
        <f>_xlfn.IFNA(VLOOKUP(K960,'Total Probability'!$B$8:$G$13,MATCH(L960,'Total Probability'!$B$8:$G$8,0),0),"")</f>
        <v/>
      </c>
      <c r="O960" s="3" t="str">
        <f>_xlfn.IFNA(VLOOKUP(N960,'Risk Acceptance Matrix'!$B$8:$G$13,MATCH(M960,'Risk Acceptance Matrix'!$B$8:$G$8,0),0),"")</f>
        <v/>
      </c>
    </row>
    <row r="961" spans="4:15">
      <c r="D961" s="24" t="str">
        <f>_xlfn.IFNA(VLOOKUP(C961,Harms!$B$8:$C$18,2,FALSE)," ")</f>
        <v xml:space="preserve"> </v>
      </c>
      <c r="F961" s="3" t="str">
        <f>IFERROR(IF(#REF!*D961*E961&gt;0,#REF!*D961*E961,""),"")</f>
        <v/>
      </c>
      <c r="G961" s="3" t="str">
        <f>_xlfn.IFNA(VLOOKUP(E961,'Total Probability'!$B$8:$G$13,MATCH(F961,'Total Probability'!$B$8:$G$8,0),0),"")</f>
        <v/>
      </c>
      <c r="H961" s="3" t="str">
        <f>_xlfn.IFNA(VLOOKUP(D961,'Risk Acceptance Matrix'!$B$8:$G$13,MATCH(G961,'Risk Acceptance Matrix'!$B$8:$G$8,0),0),"")</f>
        <v/>
      </c>
      <c r="M961" s="3" t="str">
        <f>_xlfn.IFNA(VLOOKUP(K961,'Total Probability'!$B$8:$G$13,MATCH(L961,'Total Probability'!$B$8:$G$8,0),0),"")</f>
        <v/>
      </c>
      <c r="O961" s="3" t="str">
        <f>_xlfn.IFNA(VLOOKUP(N961,'Risk Acceptance Matrix'!$B$8:$G$13,MATCH(M961,'Risk Acceptance Matrix'!$B$8:$G$8,0),0),"")</f>
        <v/>
      </c>
    </row>
    <row r="962" spans="4:15">
      <c r="D962" s="24" t="str">
        <f>_xlfn.IFNA(VLOOKUP(C962,Harms!$B$8:$C$18,2,FALSE)," ")</f>
        <v xml:space="preserve"> </v>
      </c>
      <c r="F962" s="3" t="str">
        <f>IFERROR(IF(#REF!*D962*E962&gt;0,#REF!*D962*E962,""),"")</f>
        <v/>
      </c>
      <c r="G962" s="3" t="str">
        <f>_xlfn.IFNA(VLOOKUP(E962,'Total Probability'!$B$8:$G$13,MATCH(F962,'Total Probability'!$B$8:$G$8,0),0),"")</f>
        <v/>
      </c>
      <c r="H962" s="3" t="str">
        <f>_xlfn.IFNA(VLOOKUP(D962,'Risk Acceptance Matrix'!$B$8:$G$13,MATCH(G962,'Risk Acceptance Matrix'!$B$8:$G$8,0),0),"")</f>
        <v/>
      </c>
      <c r="M962" s="3" t="str">
        <f>_xlfn.IFNA(VLOOKUP(K962,'Total Probability'!$B$8:$G$13,MATCH(L962,'Total Probability'!$B$8:$G$8,0),0),"")</f>
        <v/>
      </c>
      <c r="O962" s="3" t="str">
        <f>_xlfn.IFNA(VLOOKUP(N962,'Risk Acceptance Matrix'!$B$8:$G$13,MATCH(M962,'Risk Acceptance Matrix'!$B$8:$G$8,0),0),"")</f>
        <v/>
      </c>
    </row>
    <row r="963" spans="4:15">
      <c r="D963" s="24" t="str">
        <f>_xlfn.IFNA(VLOOKUP(C963,Harms!$B$8:$C$18,2,FALSE)," ")</f>
        <v xml:space="preserve"> </v>
      </c>
      <c r="F963" s="3" t="str">
        <f>IFERROR(IF(#REF!*D963*E963&gt;0,#REF!*D963*E963,""),"")</f>
        <v/>
      </c>
      <c r="G963" s="3" t="str">
        <f>_xlfn.IFNA(VLOOKUP(E963,'Total Probability'!$B$8:$G$13,MATCH(F963,'Total Probability'!$B$8:$G$8,0),0),"")</f>
        <v/>
      </c>
      <c r="H963" s="3" t="str">
        <f>_xlfn.IFNA(VLOOKUP(D963,'Risk Acceptance Matrix'!$B$8:$G$13,MATCH(G963,'Risk Acceptance Matrix'!$B$8:$G$8,0),0),"")</f>
        <v/>
      </c>
      <c r="M963" s="3" t="str">
        <f>_xlfn.IFNA(VLOOKUP(K963,'Total Probability'!$B$8:$G$13,MATCH(L963,'Total Probability'!$B$8:$G$8,0),0),"")</f>
        <v/>
      </c>
      <c r="O963" s="3" t="str">
        <f>_xlfn.IFNA(VLOOKUP(N963,'Risk Acceptance Matrix'!$B$8:$G$13,MATCH(M963,'Risk Acceptance Matrix'!$B$8:$G$8,0),0),"")</f>
        <v/>
      </c>
    </row>
    <row r="964" spans="4:15">
      <c r="D964" s="24" t="str">
        <f>_xlfn.IFNA(VLOOKUP(C964,Harms!$B$8:$C$18,2,FALSE)," ")</f>
        <v xml:space="preserve"> </v>
      </c>
      <c r="F964" s="3" t="str">
        <f>IFERROR(IF(#REF!*D964*E964&gt;0,#REF!*D964*E964,""),"")</f>
        <v/>
      </c>
      <c r="G964" s="3" t="str">
        <f>_xlfn.IFNA(VLOOKUP(E964,'Total Probability'!$B$8:$G$13,MATCH(F964,'Total Probability'!$B$8:$G$8,0),0),"")</f>
        <v/>
      </c>
      <c r="H964" s="3" t="str">
        <f>_xlfn.IFNA(VLOOKUP(D964,'Risk Acceptance Matrix'!$B$8:$G$13,MATCH(G964,'Risk Acceptance Matrix'!$B$8:$G$8,0),0),"")</f>
        <v/>
      </c>
      <c r="M964" s="3" t="str">
        <f>_xlfn.IFNA(VLOOKUP(K964,'Total Probability'!$B$8:$G$13,MATCH(L964,'Total Probability'!$B$8:$G$8,0),0),"")</f>
        <v/>
      </c>
      <c r="O964" s="3" t="str">
        <f>_xlfn.IFNA(VLOOKUP(N964,'Risk Acceptance Matrix'!$B$8:$G$13,MATCH(M964,'Risk Acceptance Matrix'!$B$8:$G$8,0),0),"")</f>
        <v/>
      </c>
    </row>
    <row r="965" spans="4:15">
      <c r="D965" s="24" t="str">
        <f>_xlfn.IFNA(VLOOKUP(C965,Harms!$B$8:$C$18,2,FALSE)," ")</f>
        <v xml:space="preserve"> </v>
      </c>
      <c r="F965" s="3" t="str">
        <f>IFERROR(IF(#REF!*D965*E965&gt;0,#REF!*D965*E965,""),"")</f>
        <v/>
      </c>
      <c r="G965" s="3" t="str">
        <f>_xlfn.IFNA(VLOOKUP(E965,'Total Probability'!$B$8:$G$13,MATCH(F965,'Total Probability'!$B$8:$G$8,0),0),"")</f>
        <v/>
      </c>
      <c r="H965" s="3" t="str">
        <f>_xlfn.IFNA(VLOOKUP(D965,'Risk Acceptance Matrix'!$B$8:$G$13,MATCH(G965,'Risk Acceptance Matrix'!$B$8:$G$8,0),0),"")</f>
        <v/>
      </c>
      <c r="M965" s="3" t="str">
        <f>_xlfn.IFNA(VLOOKUP(K965,'Total Probability'!$B$8:$G$13,MATCH(L965,'Total Probability'!$B$8:$G$8,0),0),"")</f>
        <v/>
      </c>
      <c r="O965" s="3" t="str">
        <f>_xlfn.IFNA(VLOOKUP(N965,'Risk Acceptance Matrix'!$B$8:$G$13,MATCH(M965,'Risk Acceptance Matrix'!$B$8:$G$8,0),0),"")</f>
        <v/>
      </c>
    </row>
    <row r="966" spans="4:15">
      <c r="D966" s="24" t="str">
        <f>_xlfn.IFNA(VLOOKUP(C966,Harms!$B$8:$C$18,2,FALSE)," ")</f>
        <v xml:space="preserve"> </v>
      </c>
      <c r="F966" s="3" t="str">
        <f>IFERROR(IF(#REF!*D966*E966&gt;0,#REF!*D966*E966,""),"")</f>
        <v/>
      </c>
      <c r="G966" s="3" t="str">
        <f>_xlfn.IFNA(VLOOKUP(E966,'Total Probability'!$B$8:$G$13,MATCH(F966,'Total Probability'!$B$8:$G$8,0),0),"")</f>
        <v/>
      </c>
      <c r="H966" s="3" t="str">
        <f>_xlfn.IFNA(VLOOKUP(D966,'Risk Acceptance Matrix'!$B$8:$G$13,MATCH(G966,'Risk Acceptance Matrix'!$B$8:$G$8,0),0),"")</f>
        <v/>
      </c>
      <c r="M966" s="3" t="str">
        <f>_xlfn.IFNA(VLOOKUP(K966,'Total Probability'!$B$8:$G$13,MATCH(L966,'Total Probability'!$B$8:$G$8,0),0),"")</f>
        <v/>
      </c>
      <c r="O966" s="3" t="str">
        <f>_xlfn.IFNA(VLOOKUP(N966,'Risk Acceptance Matrix'!$B$8:$G$13,MATCH(M966,'Risk Acceptance Matrix'!$B$8:$G$8,0),0),"")</f>
        <v/>
      </c>
    </row>
    <row r="967" spans="4:15">
      <c r="D967" s="24" t="str">
        <f>_xlfn.IFNA(VLOOKUP(C967,Harms!$B$8:$C$18,2,FALSE)," ")</f>
        <v xml:space="preserve"> </v>
      </c>
      <c r="F967" s="3" t="str">
        <f>IFERROR(IF(#REF!*D967*E967&gt;0,#REF!*D967*E967,""),"")</f>
        <v/>
      </c>
      <c r="G967" s="3" t="str">
        <f>_xlfn.IFNA(VLOOKUP(E967,'Total Probability'!$B$8:$G$13,MATCH(F967,'Total Probability'!$B$8:$G$8,0),0),"")</f>
        <v/>
      </c>
      <c r="H967" s="3" t="str">
        <f>_xlfn.IFNA(VLOOKUP(D967,'Risk Acceptance Matrix'!$B$8:$G$13,MATCH(G967,'Risk Acceptance Matrix'!$B$8:$G$8,0),0),"")</f>
        <v/>
      </c>
      <c r="M967" s="3" t="str">
        <f>_xlfn.IFNA(VLOOKUP(K967,'Total Probability'!$B$8:$G$13,MATCH(L967,'Total Probability'!$B$8:$G$8,0),0),"")</f>
        <v/>
      </c>
      <c r="O967" s="3" t="str">
        <f>_xlfn.IFNA(VLOOKUP(N967,'Risk Acceptance Matrix'!$B$8:$G$13,MATCH(M967,'Risk Acceptance Matrix'!$B$8:$G$8,0),0),"")</f>
        <v/>
      </c>
    </row>
    <row r="968" spans="4:15">
      <c r="D968" s="24" t="str">
        <f>_xlfn.IFNA(VLOOKUP(C968,Harms!$B$8:$C$18,2,FALSE)," ")</f>
        <v xml:space="preserve"> </v>
      </c>
      <c r="F968" s="3" t="str">
        <f>IFERROR(IF(#REF!*D968*E968&gt;0,#REF!*D968*E968,""),"")</f>
        <v/>
      </c>
      <c r="G968" s="3" t="str">
        <f>_xlfn.IFNA(VLOOKUP(E968,'Total Probability'!$B$8:$G$13,MATCH(F968,'Total Probability'!$B$8:$G$8,0),0),"")</f>
        <v/>
      </c>
      <c r="H968" s="3" t="str">
        <f>_xlfn.IFNA(VLOOKUP(D968,'Risk Acceptance Matrix'!$B$8:$G$13,MATCH(G968,'Risk Acceptance Matrix'!$B$8:$G$8,0),0),"")</f>
        <v/>
      </c>
      <c r="M968" s="3" t="str">
        <f>_xlfn.IFNA(VLOOKUP(K968,'Total Probability'!$B$8:$G$13,MATCH(L968,'Total Probability'!$B$8:$G$8,0),0),"")</f>
        <v/>
      </c>
      <c r="O968" s="3" t="str">
        <f>_xlfn.IFNA(VLOOKUP(N968,'Risk Acceptance Matrix'!$B$8:$G$13,MATCH(M968,'Risk Acceptance Matrix'!$B$8:$G$8,0),0),"")</f>
        <v/>
      </c>
    </row>
    <row r="969" spans="4:15">
      <c r="D969" s="24" t="str">
        <f>_xlfn.IFNA(VLOOKUP(C969,Harms!$B$8:$C$18,2,FALSE)," ")</f>
        <v xml:space="preserve"> </v>
      </c>
      <c r="F969" s="3" t="str">
        <f>IFERROR(IF(#REF!*D969*E969&gt;0,#REF!*D969*E969,""),"")</f>
        <v/>
      </c>
      <c r="G969" s="3" t="str">
        <f>_xlfn.IFNA(VLOOKUP(E969,'Total Probability'!$B$8:$G$13,MATCH(F969,'Total Probability'!$B$8:$G$8,0),0),"")</f>
        <v/>
      </c>
      <c r="H969" s="3" t="str">
        <f>_xlfn.IFNA(VLOOKUP(D969,'Risk Acceptance Matrix'!$B$8:$G$13,MATCH(G969,'Risk Acceptance Matrix'!$B$8:$G$8,0),0),"")</f>
        <v/>
      </c>
      <c r="M969" s="3" t="str">
        <f>_xlfn.IFNA(VLOOKUP(K969,'Total Probability'!$B$8:$G$13,MATCH(L969,'Total Probability'!$B$8:$G$8,0),0),"")</f>
        <v/>
      </c>
      <c r="O969" s="3" t="str">
        <f>_xlfn.IFNA(VLOOKUP(N969,'Risk Acceptance Matrix'!$B$8:$G$13,MATCH(M969,'Risk Acceptance Matrix'!$B$8:$G$8,0),0),"")</f>
        <v/>
      </c>
    </row>
    <row r="970" spans="4:15">
      <c r="D970" s="24" t="str">
        <f>_xlfn.IFNA(VLOOKUP(C970,Harms!$B$8:$C$18,2,FALSE)," ")</f>
        <v xml:space="preserve"> </v>
      </c>
      <c r="F970" s="3" t="str">
        <f>IFERROR(IF(#REF!*D970*E970&gt;0,#REF!*D970*E970,""),"")</f>
        <v/>
      </c>
      <c r="G970" s="3" t="str">
        <f>_xlfn.IFNA(VLOOKUP(E970,'Total Probability'!$B$8:$G$13,MATCH(F970,'Total Probability'!$B$8:$G$8,0),0),"")</f>
        <v/>
      </c>
      <c r="H970" s="3" t="str">
        <f>_xlfn.IFNA(VLOOKUP(D970,'Risk Acceptance Matrix'!$B$8:$G$13,MATCH(G970,'Risk Acceptance Matrix'!$B$8:$G$8,0),0),"")</f>
        <v/>
      </c>
      <c r="M970" s="3" t="str">
        <f>_xlfn.IFNA(VLOOKUP(K970,'Total Probability'!$B$8:$G$13,MATCH(L970,'Total Probability'!$B$8:$G$8,0),0),"")</f>
        <v/>
      </c>
      <c r="O970" s="3" t="str">
        <f>_xlfn.IFNA(VLOOKUP(N970,'Risk Acceptance Matrix'!$B$8:$G$13,MATCH(M970,'Risk Acceptance Matrix'!$B$8:$G$8,0),0),"")</f>
        <v/>
      </c>
    </row>
    <row r="971" spans="4:15">
      <c r="D971" s="24" t="str">
        <f>_xlfn.IFNA(VLOOKUP(C971,Harms!$B$8:$C$18,2,FALSE)," ")</f>
        <v xml:space="preserve"> </v>
      </c>
      <c r="F971" s="3" t="str">
        <f>IFERROR(IF(#REF!*D971*E971&gt;0,#REF!*D971*E971,""),"")</f>
        <v/>
      </c>
      <c r="G971" s="3" t="str">
        <f>_xlfn.IFNA(VLOOKUP(E971,'Total Probability'!$B$8:$G$13,MATCH(F971,'Total Probability'!$B$8:$G$8,0),0),"")</f>
        <v/>
      </c>
      <c r="H971" s="3" t="str">
        <f>_xlfn.IFNA(VLOOKUP(D971,'Risk Acceptance Matrix'!$B$8:$G$13,MATCH(G971,'Risk Acceptance Matrix'!$B$8:$G$8,0),0),"")</f>
        <v/>
      </c>
      <c r="M971" s="3" t="str">
        <f>_xlfn.IFNA(VLOOKUP(K971,'Total Probability'!$B$8:$G$13,MATCH(L971,'Total Probability'!$B$8:$G$8,0),0),"")</f>
        <v/>
      </c>
      <c r="O971" s="3" t="str">
        <f>_xlfn.IFNA(VLOOKUP(N971,'Risk Acceptance Matrix'!$B$8:$G$13,MATCH(M971,'Risk Acceptance Matrix'!$B$8:$G$8,0),0),"")</f>
        <v/>
      </c>
    </row>
    <row r="972" spans="4:15">
      <c r="D972" s="24" t="str">
        <f>_xlfn.IFNA(VLOOKUP(C972,Harms!$B$8:$C$18,2,FALSE)," ")</f>
        <v xml:space="preserve"> </v>
      </c>
      <c r="F972" s="3" t="str">
        <f>IFERROR(IF(#REF!*D972*E972&gt;0,#REF!*D972*E972,""),"")</f>
        <v/>
      </c>
      <c r="G972" s="3" t="str">
        <f>_xlfn.IFNA(VLOOKUP(E972,'Total Probability'!$B$8:$G$13,MATCH(F972,'Total Probability'!$B$8:$G$8,0),0),"")</f>
        <v/>
      </c>
      <c r="H972" s="3" t="str">
        <f>_xlfn.IFNA(VLOOKUP(D972,'Risk Acceptance Matrix'!$B$8:$G$13,MATCH(G972,'Risk Acceptance Matrix'!$B$8:$G$8,0),0),"")</f>
        <v/>
      </c>
      <c r="M972" s="3" t="str">
        <f>_xlfn.IFNA(VLOOKUP(K972,'Total Probability'!$B$8:$G$13,MATCH(L972,'Total Probability'!$B$8:$G$8,0),0),"")</f>
        <v/>
      </c>
      <c r="O972" s="3" t="str">
        <f>_xlfn.IFNA(VLOOKUP(N972,'Risk Acceptance Matrix'!$B$8:$G$13,MATCH(M972,'Risk Acceptance Matrix'!$B$8:$G$8,0),0),"")</f>
        <v/>
      </c>
    </row>
    <row r="973" spans="4:15">
      <c r="D973" s="24" t="str">
        <f>_xlfn.IFNA(VLOOKUP(C973,Harms!$B$8:$C$18,2,FALSE)," ")</f>
        <v xml:space="preserve"> </v>
      </c>
      <c r="F973" s="3" t="str">
        <f>IFERROR(IF(#REF!*D973*E973&gt;0,#REF!*D973*E973,""),"")</f>
        <v/>
      </c>
      <c r="G973" s="3" t="str">
        <f>_xlfn.IFNA(VLOOKUP(E973,'Total Probability'!$B$8:$G$13,MATCH(F973,'Total Probability'!$B$8:$G$8,0),0),"")</f>
        <v/>
      </c>
      <c r="H973" s="3" t="str">
        <f>_xlfn.IFNA(VLOOKUP(D973,'Risk Acceptance Matrix'!$B$8:$G$13,MATCH(G973,'Risk Acceptance Matrix'!$B$8:$G$8,0),0),"")</f>
        <v/>
      </c>
      <c r="M973" s="3" t="str">
        <f>_xlfn.IFNA(VLOOKUP(K973,'Total Probability'!$B$8:$G$13,MATCH(L973,'Total Probability'!$B$8:$G$8,0),0),"")</f>
        <v/>
      </c>
      <c r="O973" s="3" t="str">
        <f>_xlfn.IFNA(VLOOKUP(N973,'Risk Acceptance Matrix'!$B$8:$G$13,MATCH(M973,'Risk Acceptance Matrix'!$B$8:$G$8,0),0),"")</f>
        <v/>
      </c>
    </row>
    <row r="974" spans="4:15">
      <c r="D974" s="24" t="str">
        <f>_xlfn.IFNA(VLOOKUP(C974,Harms!$B$8:$C$18,2,FALSE)," ")</f>
        <v xml:space="preserve"> </v>
      </c>
      <c r="F974" s="3" t="str">
        <f>IFERROR(IF(#REF!*D974*E974&gt;0,#REF!*D974*E974,""),"")</f>
        <v/>
      </c>
      <c r="G974" s="3" t="str">
        <f>_xlfn.IFNA(VLOOKUP(E974,'Total Probability'!$B$8:$G$13,MATCH(F974,'Total Probability'!$B$8:$G$8,0),0),"")</f>
        <v/>
      </c>
      <c r="H974" s="3" t="str">
        <f>_xlfn.IFNA(VLOOKUP(D974,'Risk Acceptance Matrix'!$B$8:$G$13,MATCH(G974,'Risk Acceptance Matrix'!$B$8:$G$8,0),0),"")</f>
        <v/>
      </c>
      <c r="M974" s="3" t="str">
        <f>_xlfn.IFNA(VLOOKUP(K974,'Total Probability'!$B$8:$G$13,MATCH(L974,'Total Probability'!$B$8:$G$8,0),0),"")</f>
        <v/>
      </c>
      <c r="O974" s="3" t="str">
        <f>_xlfn.IFNA(VLOOKUP(N974,'Risk Acceptance Matrix'!$B$8:$G$13,MATCH(M974,'Risk Acceptance Matrix'!$B$8:$G$8,0),0),"")</f>
        <v/>
      </c>
    </row>
    <row r="975" spans="4:15">
      <c r="D975" s="24" t="str">
        <f>_xlfn.IFNA(VLOOKUP(C975,Harms!$B$8:$C$18,2,FALSE)," ")</f>
        <v xml:space="preserve"> </v>
      </c>
      <c r="F975" s="3" t="str">
        <f>IFERROR(IF(#REF!*D975*E975&gt;0,#REF!*D975*E975,""),"")</f>
        <v/>
      </c>
      <c r="G975" s="3" t="str">
        <f>_xlfn.IFNA(VLOOKUP(E975,'Total Probability'!$B$8:$G$13,MATCH(F975,'Total Probability'!$B$8:$G$8,0),0),"")</f>
        <v/>
      </c>
      <c r="H975" s="3" t="str">
        <f>_xlfn.IFNA(VLOOKUP(D975,'Risk Acceptance Matrix'!$B$8:$G$13,MATCH(G975,'Risk Acceptance Matrix'!$B$8:$G$8,0),0),"")</f>
        <v/>
      </c>
      <c r="M975" s="3" t="str">
        <f>_xlfn.IFNA(VLOOKUP(K975,'Total Probability'!$B$8:$G$13,MATCH(L975,'Total Probability'!$B$8:$G$8,0),0),"")</f>
        <v/>
      </c>
      <c r="O975" s="3" t="str">
        <f>_xlfn.IFNA(VLOOKUP(N975,'Risk Acceptance Matrix'!$B$8:$G$13,MATCH(M975,'Risk Acceptance Matrix'!$B$8:$G$8,0),0),"")</f>
        <v/>
      </c>
    </row>
    <row r="976" spans="4:15">
      <c r="D976" s="24" t="str">
        <f>_xlfn.IFNA(VLOOKUP(C976,Harms!$B$8:$C$18,2,FALSE)," ")</f>
        <v xml:space="preserve"> </v>
      </c>
      <c r="F976" s="3" t="str">
        <f>IFERROR(IF(#REF!*D976*E976&gt;0,#REF!*D976*E976,""),"")</f>
        <v/>
      </c>
      <c r="G976" s="3" t="str">
        <f>_xlfn.IFNA(VLOOKUP(E976,'Total Probability'!$B$8:$G$13,MATCH(F976,'Total Probability'!$B$8:$G$8,0),0),"")</f>
        <v/>
      </c>
      <c r="H976" s="3" t="str">
        <f>_xlfn.IFNA(VLOOKUP(D976,'Risk Acceptance Matrix'!$B$8:$G$13,MATCH(G976,'Risk Acceptance Matrix'!$B$8:$G$8,0),0),"")</f>
        <v/>
      </c>
      <c r="M976" s="3" t="str">
        <f>_xlfn.IFNA(VLOOKUP(K976,'Total Probability'!$B$8:$G$13,MATCH(L976,'Total Probability'!$B$8:$G$8,0),0),"")</f>
        <v/>
      </c>
      <c r="O976" s="3" t="str">
        <f>_xlfn.IFNA(VLOOKUP(N976,'Risk Acceptance Matrix'!$B$8:$G$13,MATCH(M976,'Risk Acceptance Matrix'!$B$8:$G$8,0),0),"")</f>
        <v/>
      </c>
    </row>
    <row r="977" spans="4:15">
      <c r="D977" s="24" t="str">
        <f>_xlfn.IFNA(VLOOKUP(C977,Harms!$B$8:$C$18,2,FALSE)," ")</f>
        <v xml:space="preserve"> </v>
      </c>
      <c r="F977" s="3" t="str">
        <f>IFERROR(IF(#REF!*D977*E977&gt;0,#REF!*D977*E977,""),"")</f>
        <v/>
      </c>
      <c r="G977" s="3" t="str">
        <f>_xlfn.IFNA(VLOOKUP(E977,'Total Probability'!$B$8:$G$13,MATCH(F977,'Total Probability'!$B$8:$G$8,0),0),"")</f>
        <v/>
      </c>
      <c r="H977" s="3" t="str">
        <f>_xlfn.IFNA(VLOOKUP(D977,'Risk Acceptance Matrix'!$B$8:$G$13,MATCH(G977,'Risk Acceptance Matrix'!$B$8:$G$8,0),0),"")</f>
        <v/>
      </c>
      <c r="M977" s="3" t="str">
        <f>_xlfn.IFNA(VLOOKUP(K977,'Total Probability'!$B$8:$G$13,MATCH(L977,'Total Probability'!$B$8:$G$8,0),0),"")</f>
        <v/>
      </c>
      <c r="O977" s="3" t="str">
        <f>_xlfn.IFNA(VLOOKUP(N977,'Risk Acceptance Matrix'!$B$8:$G$13,MATCH(M977,'Risk Acceptance Matrix'!$B$8:$G$8,0),0),"")</f>
        <v/>
      </c>
    </row>
    <row r="978" spans="4:15">
      <c r="D978" s="24" t="str">
        <f>_xlfn.IFNA(VLOOKUP(C978,Harms!$B$8:$C$18,2,FALSE)," ")</f>
        <v xml:space="preserve"> </v>
      </c>
      <c r="F978" s="3" t="str">
        <f>IFERROR(IF(#REF!*D978*E978&gt;0,#REF!*D978*E978,""),"")</f>
        <v/>
      </c>
      <c r="G978" s="3" t="str">
        <f>_xlfn.IFNA(VLOOKUP(E978,'Total Probability'!$B$8:$G$13,MATCH(F978,'Total Probability'!$B$8:$G$8,0),0),"")</f>
        <v/>
      </c>
      <c r="H978" s="3" t="str">
        <f>_xlfn.IFNA(VLOOKUP(D978,'Risk Acceptance Matrix'!$B$8:$G$13,MATCH(G978,'Risk Acceptance Matrix'!$B$8:$G$8,0),0),"")</f>
        <v/>
      </c>
      <c r="M978" s="3" t="str">
        <f>_xlfn.IFNA(VLOOKUP(K978,'Total Probability'!$B$8:$G$13,MATCH(L978,'Total Probability'!$B$8:$G$8,0),0),"")</f>
        <v/>
      </c>
      <c r="O978" s="3" t="str">
        <f>_xlfn.IFNA(VLOOKUP(N978,'Risk Acceptance Matrix'!$B$8:$G$13,MATCH(M978,'Risk Acceptance Matrix'!$B$8:$G$8,0),0),"")</f>
        <v/>
      </c>
    </row>
    <row r="979" spans="4:15">
      <c r="D979" s="24" t="str">
        <f>_xlfn.IFNA(VLOOKUP(C979,Harms!$B$8:$C$18,2,FALSE)," ")</f>
        <v xml:space="preserve"> </v>
      </c>
      <c r="F979" s="3" t="str">
        <f>IFERROR(IF(#REF!*D979*E979&gt;0,#REF!*D979*E979,""),"")</f>
        <v/>
      </c>
      <c r="G979" s="3" t="str">
        <f>_xlfn.IFNA(VLOOKUP(E979,'Total Probability'!$B$8:$G$13,MATCH(F979,'Total Probability'!$B$8:$G$8,0),0),"")</f>
        <v/>
      </c>
      <c r="H979" s="3" t="str">
        <f>_xlfn.IFNA(VLOOKUP(D979,'Risk Acceptance Matrix'!$B$8:$G$13,MATCH(G979,'Risk Acceptance Matrix'!$B$8:$G$8,0),0),"")</f>
        <v/>
      </c>
      <c r="M979" s="3" t="str">
        <f>_xlfn.IFNA(VLOOKUP(K979,'Total Probability'!$B$8:$G$13,MATCH(L979,'Total Probability'!$B$8:$G$8,0),0),"")</f>
        <v/>
      </c>
      <c r="O979" s="3" t="str">
        <f>_xlfn.IFNA(VLOOKUP(N979,'Risk Acceptance Matrix'!$B$8:$G$13,MATCH(M979,'Risk Acceptance Matrix'!$B$8:$G$8,0),0),"")</f>
        <v/>
      </c>
    </row>
    <row r="980" spans="4:15">
      <c r="D980" s="24" t="str">
        <f>_xlfn.IFNA(VLOOKUP(C980,Harms!$B$8:$C$18,2,FALSE)," ")</f>
        <v xml:space="preserve"> </v>
      </c>
      <c r="F980" s="3" t="str">
        <f>IFERROR(IF(#REF!*D980*E980&gt;0,#REF!*D980*E980,""),"")</f>
        <v/>
      </c>
      <c r="G980" s="3" t="str">
        <f>_xlfn.IFNA(VLOOKUP(E980,'Total Probability'!$B$8:$G$13,MATCH(F980,'Total Probability'!$B$8:$G$8,0),0),"")</f>
        <v/>
      </c>
      <c r="H980" s="3" t="str">
        <f>_xlfn.IFNA(VLOOKUP(D980,'Risk Acceptance Matrix'!$B$8:$G$13,MATCH(G980,'Risk Acceptance Matrix'!$B$8:$G$8,0),0),"")</f>
        <v/>
      </c>
      <c r="M980" s="3" t="str">
        <f>_xlfn.IFNA(VLOOKUP(K980,'Total Probability'!$B$8:$G$13,MATCH(L980,'Total Probability'!$B$8:$G$8,0),0),"")</f>
        <v/>
      </c>
      <c r="O980" s="3" t="str">
        <f>_xlfn.IFNA(VLOOKUP(N980,'Risk Acceptance Matrix'!$B$8:$G$13,MATCH(M980,'Risk Acceptance Matrix'!$B$8:$G$8,0),0),"")</f>
        <v/>
      </c>
    </row>
    <row r="981" spans="4:15">
      <c r="D981" s="24" t="str">
        <f>_xlfn.IFNA(VLOOKUP(C981,Harms!$B$8:$C$18,2,FALSE)," ")</f>
        <v xml:space="preserve"> </v>
      </c>
      <c r="F981" s="3" t="str">
        <f>IFERROR(IF(#REF!*D981*E981&gt;0,#REF!*D981*E981,""),"")</f>
        <v/>
      </c>
      <c r="G981" s="3" t="str">
        <f>_xlfn.IFNA(VLOOKUP(E981,'Total Probability'!$B$8:$G$13,MATCH(F981,'Total Probability'!$B$8:$G$8,0),0),"")</f>
        <v/>
      </c>
      <c r="H981" s="3" t="str">
        <f>_xlfn.IFNA(VLOOKUP(D981,'Risk Acceptance Matrix'!$B$8:$G$13,MATCH(G981,'Risk Acceptance Matrix'!$B$8:$G$8,0),0),"")</f>
        <v/>
      </c>
      <c r="M981" s="3" t="str">
        <f>_xlfn.IFNA(VLOOKUP(K981,'Total Probability'!$B$8:$G$13,MATCH(L981,'Total Probability'!$B$8:$G$8,0),0),"")</f>
        <v/>
      </c>
      <c r="O981" s="3" t="str">
        <f>_xlfn.IFNA(VLOOKUP(N981,'Risk Acceptance Matrix'!$B$8:$G$13,MATCH(M981,'Risk Acceptance Matrix'!$B$8:$G$8,0),0),"")</f>
        <v/>
      </c>
    </row>
    <row r="982" spans="4:15">
      <c r="D982" s="24" t="str">
        <f>_xlfn.IFNA(VLOOKUP(C982,Harms!$B$8:$C$18,2,FALSE)," ")</f>
        <v xml:space="preserve"> </v>
      </c>
      <c r="F982" s="3" t="str">
        <f>IFERROR(IF(#REF!*D982*E982&gt;0,#REF!*D982*E982,""),"")</f>
        <v/>
      </c>
      <c r="G982" s="3" t="str">
        <f>_xlfn.IFNA(VLOOKUP(E982,'Total Probability'!$B$8:$G$13,MATCH(F982,'Total Probability'!$B$8:$G$8,0),0),"")</f>
        <v/>
      </c>
      <c r="H982" s="3" t="str">
        <f>_xlfn.IFNA(VLOOKUP(D982,'Risk Acceptance Matrix'!$B$8:$G$13,MATCH(G982,'Risk Acceptance Matrix'!$B$8:$G$8,0),0),"")</f>
        <v/>
      </c>
      <c r="M982" s="3" t="str">
        <f>_xlfn.IFNA(VLOOKUP(K982,'Total Probability'!$B$8:$G$13,MATCH(L982,'Total Probability'!$B$8:$G$8,0),0),"")</f>
        <v/>
      </c>
      <c r="O982" s="3" t="str">
        <f>_xlfn.IFNA(VLOOKUP(N982,'Risk Acceptance Matrix'!$B$8:$G$13,MATCH(M982,'Risk Acceptance Matrix'!$B$8:$G$8,0),0),"")</f>
        <v/>
      </c>
    </row>
    <row r="983" spans="4:15">
      <c r="D983" s="24" t="str">
        <f>_xlfn.IFNA(VLOOKUP(C983,Harms!$B$8:$C$18,2,FALSE)," ")</f>
        <v xml:space="preserve"> </v>
      </c>
      <c r="F983" s="3" t="str">
        <f>IFERROR(IF(#REF!*D983*E983&gt;0,#REF!*D983*E983,""),"")</f>
        <v/>
      </c>
      <c r="G983" s="3" t="str">
        <f>_xlfn.IFNA(VLOOKUP(E983,'Total Probability'!$B$8:$G$13,MATCH(F983,'Total Probability'!$B$8:$G$8,0),0),"")</f>
        <v/>
      </c>
      <c r="H983" s="3" t="str">
        <f>_xlfn.IFNA(VLOOKUP(D983,'Risk Acceptance Matrix'!$B$8:$G$13,MATCH(G983,'Risk Acceptance Matrix'!$B$8:$G$8,0),0),"")</f>
        <v/>
      </c>
      <c r="M983" s="3" t="str">
        <f>_xlfn.IFNA(VLOOKUP(K983,'Total Probability'!$B$8:$G$13,MATCH(L983,'Total Probability'!$B$8:$G$8,0),0),"")</f>
        <v/>
      </c>
      <c r="O983" s="3" t="str">
        <f>_xlfn.IFNA(VLOOKUP(N983,'Risk Acceptance Matrix'!$B$8:$G$13,MATCH(M983,'Risk Acceptance Matrix'!$B$8:$G$8,0),0),"")</f>
        <v/>
      </c>
    </row>
    <row r="984" spans="4:15">
      <c r="D984" s="24" t="str">
        <f>_xlfn.IFNA(VLOOKUP(C984,Harms!$B$8:$C$18,2,FALSE)," ")</f>
        <v xml:space="preserve"> </v>
      </c>
      <c r="F984" s="3" t="str">
        <f>IFERROR(IF(#REF!*D984*E984&gt;0,#REF!*D984*E984,""),"")</f>
        <v/>
      </c>
      <c r="G984" s="3" t="str">
        <f>_xlfn.IFNA(VLOOKUP(E984,'Total Probability'!$B$8:$G$13,MATCH(F984,'Total Probability'!$B$8:$G$8,0),0),"")</f>
        <v/>
      </c>
      <c r="H984" s="3" t="str">
        <f>_xlfn.IFNA(VLOOKUP(D984,'Risk Acceptance Matrix'!$B$8:$G$13,MATCH(G984,'Risk Acceptance Matrix'!$B$8:$G$8,0),0),"")</f>
        <v/>
      </c>
      <c r="M984" s="3" t="str">
        <f>_xlfn.IFNA(VLOOKUP(K984,'Total Probability'!$B$8:$G$13,MATCH(L984,'Total Probability'!$B$8:$G$8,0),0),"")</f>
        <v/>
      </c>
      <c r="O984" s="3" t="str">
        <f>_xlfn.IFNA(VLOOKUP(N984,'Risk Acceptance Matrix'!$B$8:$G$13,MATCH(M984,'Risk Acceptance Matrix'!$B$8:$G$8,0),0),"")</f>
        <v/>
      </c>
    </row>
    <row r="985" spans="4:15">
      <c r="D985" s="24" t="str">
        <f>_xlfn.IFNA(VLOOKUP(C985,Harms!$B$8:$C$18,2,FALSE)," ")</f>
        <v xml:space="preserve"> </v>
      </c>
      <c r="F985" s="3" t="str">
        <f>IFERROR(IF(#REF!*D985*E985&gt;0,#REF!*D985*E985,""),"")</f>
        <v/>
      </c>
      <c r="G985" s="3" t="str">
        <f>_xlfn.IFNA(VLOOKUP(E985,'Total Probability'!$B$8:$G$13,MATCH(F985,'Total Probability'!$B$8:$G$8,0),0),"")</f>
        <v/>
      </c>
      <c r="H985" s="3" t="str">
        <f>_xlfn.IFNA(VLOOKUP(D985,'Risk Acceptance Matrix'!$B$8:$G$13,MATCH(G985,'Risk Acceptance Matrix'!$B$8:$G$8,0),0),"")</f>
        <v/>
      </c>
      <c r="M985" s="3" t="str">
        <f>_xlfn.IFNA(VLOOKUP(K985,'Total Probability'!$B$8:$G$13,MATCH(L985,'Total Probability'!$B$8:$G$8,0),0),"")</f>
        <v/>
      </c>
      <c r="O985" s="3" t="str">
        <f>_xlfn.IFNA(VLOOKUP(N985,'Risk Acceptance Matrix'!$B$8:$G$13,MATCH(M985,'Risk Acceptance Matrix'!$B$8:$G$8,0),0),"")</f>
        <v/>
      </c>
    </row>
    <row r="986" spans="4:15">
      <c r="D986" s="24" t="str">
        <f>_xlfn.IFNA(VLOOKUP(C986,Harms!$B$8:$C$18,2,FALSE)," ")</f>
        <v xml:space="preserve"> </v>
      </c>
      <c r="F986" s="3" t="str">
        <f>IFERROR(IF(#REF!*D986*E986&gt;0,#REF!*D986*E986,""),"")</f>
        <v/>
      </c>
      <c r="G986" s="3" t="str">
        <f>_xlfn.IFNA(VLOOKUP(E986,'Total Probability'!$B$8:$G$13,MATCH(F986,'Total Probability'!$B$8:$G$8,0),0),"")</f>
        <v/>
      </c>
      <c r="H986" s="3" t="str">
        <f>_xlfn.IFNA(VLOOKUP(D986,'Risk Acceptance Matrix'!$B$8:$G$13,MATCH(G986,'Risk Acceptance Matrix'!$B$8:$G$8,0),0),"")</f>
        <v/>
      </c>
      <c r="M986" s="3" t="str">
        <f>_xlfn.IFNA(VLOOKUP(K986,'Total Probability'!$B$8:$G$13,MATCH(L986,'Total Probability'!$B$8:$G$8,0),0),"")</f>
        <v/>
      </c>
      <c r="O986" s="3" t="str">
        <f>_xlfn.IFNA(VLOOKUP(N986,'Risk Acceptance Matrix'!$B$8:$G$13,MATCH(M986,'Risk Acceptance Matrix'!$B$8:$G$8,0),0),"")</f>
        <v/>
      </c>
    </row>
    <row r="987" spans="4:15">
      <c r="D987" s="24" t="str">
        <f>_xlfn.IFNA(VLOOKUP(C987,Harms!$B$8:$C$18,2,FALSE)," ")</f>
        <v xml:space="preserve"> </v>
      </c>
      <c r="F987" s="3" t="str">
        <f>IFERROR(IF(#REF!*D987*E987&gt;0,#REF!*D987*E987,""),"")</f>
        <v/>
      </c>
      <c r="G987" s="3" t="str">
        <f>_xlfn.IFNA(VLOOKUP(E987,'Total Probability'!$B$8:$G$13,MATCH(F987,'Total Probability'!$B$8:$G$8,0),0),"")</f>
        <v/>
      </c>
      <c r="H987" s="3" t="str">
        <f>_xlfn.IFNA(VLOOKUP(D987,'Risk Acceptance Matrix'!$B$8:$G$13,MATCH(G987,'Risk Acceptance Matrix'!$B$8:$G$8,0),0),"")</f>
        <v/>
      </c>
      <c r="M987" s="3" t="str">
        <f>_xlfn.IFNA(VLOOKUP(K987,'Total Probability'!$B$8:$G$13,MATCH(L987,'Total Probability'!$B$8:$G$8,0),0),"")</f>
        <v/>
      </c>
      <c r="O987" s="3" t="str">
        <f>_xlfn.IFNA(VLOOKUP(N987,'Risk Acceptance Matrix'!$B$8:$G$13,MATCH(M987,'Risk Acceptance Matrix'!$B$8:$G$8,0),0),"")</f>
        <v/>
      </c>
    </row>
    <row r="988" spans="4:15">
      <c r="D988" s="24" t="str">
        <f>_xlfn.IFNA(VLOOKUP(C988,Harms!$B$8:$C$18,2,FALSE)," ")</f>
        <v xml:space="preserve"> </v>
      </c>
      <c r="F988" s="3" t="str">
        <f>IFERROR(IF(#REF!*D988*E988&gt;0,#REF!*D988*E988,""),"")</f>
        <v/>
      </c>
      <c r="G988" s="3" t="str">
        <f>_xlfn.IFNA(VLOOKUP(E988,'Total Probability'!$B$8:$G$13,MATCH(F988,'Total Probability'!$B$8:$G$8,0),0),"")</f>
        <v/>
      </c>
      <c r="H988" s="3" t="str">
        <f>_xlfn.IFNA(VLOOKUP(D988,'Risk Acceptance Matrix'!$B$8:$G$13,MATCH(G988,'Risk Acceptance Matrix'!$B$8:$G$8,0),0),"")</f>
        <v/>
      </c>
      <c r="M988" s="3" t="str">
        <f>_xlfn.IFNA(VLOOKUP(K988,'Total Probability'!$B$8:$G$13,MATCH(L988,'Total Probability'!$B$8:$G$8,0),0),"")</f>
        <v/>
      </c>
      <c r="O988" s="3" t="str">
        <f>_xlfn.IFNA(VLOOKUP(N988,'Risk Acceptance Matrix'!$B$8:$G$13,MATCH(M988,'Risk Acceptance Matrix'!$B$8:$G$8,0),0),"")</f>
        <v/>
      </c>
    </row>
    <row r="989" spans="4:15">
      <c r="D989" s="24" t="str">
        <f>_xlfn.IFNA(VLOOKUP(C989,Harms!$B$8:$C$18,2,FALSE)," ")</f>
        <v xml:space="preserve"> </v>
      </c>
      <c r="F989" s="3" t="str">
        <f>IFERROR(IF(#REF!*D989*E989&gt;0,#REF!*D989*E989,""),"")</f>
        <v/>
      </c>
      <c r="G989" s="3" t="str">
        <f>_xlfn.IFNA(VLOOKUP(E989,'Total Probability'!$B$8:$G$13,MATCH(F989,'Total Probability'!$B$8:$G$8,0),0),"")</f>
        <v/>
      </c>
      <c r="H989" s="3" t="str">
        <f>_xlfn.IFNA(VLOOKUP(D989,'Risk Acceptance Matrix'!$B$8:$G$13,MATCH(G989,'Risk Acceptance Matrix'!$B$8:$G$8,0),0),"")</f>
        <v/>
      </c>
      <c r="M989" s="3" t="str">
        <f>_xlfn.IFNA(VLOOKUP(K989,'Total Probability'!$B$8:$G$13,MATCH(L989,'Total Probability'!$B$8:$G$8,0),0),"")</f>
        <v/>
      </c>
      <c r="O989" s="3" t="str">
        <f>_xlfn.IFNA(VLOOKUP(N989,'Risk Acceptance Matrix'!$B$8:$G$13,MATCH(M989,'Risk Acceptance Matrix'!$B$8:$G$8,0),0),"")</f>
        <v/>
      </c>
    </row>
    <row r="990" spans="4:15">
      <c r="D990" s="24" t="str">
        <f>_xlfn.IFNA(VLOOKUP(C990,Harms!$B$8:$C$18,2,FALSE)," ")</f>
        <v xml:space="preserve"> </v>
      </c>
      <c r="F990" s="3" t="str">
        <f>IFERROR(IF(#REF!*D990*E990&gt;0,#REF!*D990*E990,""),"")</f>
        <v/>
      </c>
      <c r="G990" s="3" t="str">
        <f>_xlfn.IFNA(VLOOKUP(E990,'Total Probability'!$B$8:$G$13,MATCH(F990,'Total Probability'!$B$8:$G$8,0),0),"")</f>
        <v/>
      </c>
      <c r="H990" s="3" t="str">
        <f>_xlfn.IFNA(VLOOKUP(D990,'Risk Acceptance Matrix'!$B$8:$G$13,MATCH(G990,'Risk Acceptance Matrix'!$B$8:$G$8,0),0),"")</f>
        <v/>
      </c>
      <c r="M990" s="3" t="str">
        <f>_xlfn.IFNA(VLOOKUP(K990,'Total Probability'!$B$8:$G$13,MATCH(L990,'Total Probability'!$B$8:$G$8,0),0),"")</f>
        <v/>
      </c>
      <c r="O990" s="3" t="str">
        <f>_xlfn.IFNA(VLOOKUP(N990,'Risk Acceptance Matrix'!$B$8:$G$13,MATCH(M990,'Risk Acceptance Matrix'!$B$8:$G$8,0),0),"")</f>
        <v/>
      </c>
    </row>
    <row r="991" spans="4:15">
      <c r="D991" s="24" t="str">
        <f>_xlfn.IFNA(VLOOKUP(C991,Harms!$B$8:$C$18,2,FALSE)," ")</f>
        <v xml:space="preserve"> </v>
      </c>
      <c r="F991" s="3" t="str">
        <f>IFERROR(IF(#REF!*D991*E991&gt;0,#REF!*D991*E991,""),"")</f>
        <v/>
      </c>
      <c r="G991" s="3" t="str">
        <f>_xlfn.IFNA(VLOOKUP(E991,'Total Probability'!$B$8:$G$13,MATCH(F991,'Total Probability'!$B$8:$G$8,0),0),"")</f>
        <v/>
      </c>
      <c r="H991" s="3" t="str">
        <f>_xlfn.IFNA(VLOOKUP(D991,'Risk Acceptance Matrix'!$B$8:$G$13,MATCH(G991,'Risk Acceptance Matrix'!$B$8:$G$8,0),0),"")</f>
        <v/>
      </c>
      <c r="M991" s="3" t="str">
        <f>_xlfn.IFNA(VLOOKUP(K991,'Total Probability'!$B$8:$G$13,MATCH(L991,'Total Probability'!$B$8:$G$8,0),0),"")</f>
        <v/>
      </c>
      <c r="O991" s="3" t="str">
        <f>_xlfn.IFNA(VLOOKUP(N991,'Risk Acceptance Matrix'!$B$8:$G$13,MATCH(M991,'Risk Acceptance Matrix'!$B$8:$G$8,0),0),"")</f>
        <v/>
      </c>
    </row>
    <row r="992" spans="4:15">
      <c r="D992" s="24" t="str">
        <f>_xlfn.IFNA(VLOOKUP(C992,Harms!$B$8:$C$18,2,FALSE)," ")</f>
        <v xml:space="preserve"> </v>
      </c>
      <c r="F992" s="3" t="str">
        <f>IFERROR(IF(#REF!*D992*E992&gt;0,#REF!*D992*E992,""),"")</f>
        <v/>
      </c>
      <c r="G992" s="3" t="str">
        <f>_xlfn.IFNA(VLOOKUP(E992,'Total Probability'!$B$8:$G$13,MATCH(F992,'Total Probability'!$B$8:$G$8,0),0),"")</f>
        <v/>
      </c>
      <c r="H992" s="3" t="str">
        <f>_xlfn.IFNA(VLOOKUP(D992,'Risk Acceptance Matrix'!$B$8:$G$13,MATCH(G992,'Risk Acceptance Matrix'!$B$8:$G$8,0),0),"")</f>
        <v/>
      </c>
      <c r="M992" s="3" t="str">
        <f>_xlfn.IFNA(VLOOKUP(K992,'Total Probability'!$B$8:$G$13,MATCH(L992,'Total Probability'!$B$8:$G$8,0),0),"")</f>
        <v/>
      </c>
      <c r="O992" s="3" t="str">
        <f>_xlfn.IFNA(VLOOKUP(N992,'Risk Acceptance Matrix'!$B$8:$G$13,MATCH(M992,'Risk Acceptance Matrix'!$B$8:$G$8,0),0),"")</f>
        <v/>
      </c>
    </row>
    <row r="993" spans="4:15">
      <c r="D993" s="24" t="str">
        <f>_xlfn.IFNA(VLOOKUP(C993,Harms!$B$8:$C$18,2,FALSE)," ")</f>
        <v xml:space="preserve"> </v>
      </c>
      <c r="F993" s="3" t="str">
        <f>IFERROR(IF(#REF!*D993*E993&gt;0,#REF!*D993*E993,""),"")</f>
        <v/>
      </c>
      <c r="G993" s="3" t="str">
        <f>_xlfn.IFNA(VLOOKUP(E993,'Total Probability'!$B$8:$G$13,MATCH(F993,'Total Probability'!$B$8:$G$8,0),0),"")</f>
        <v/>
      </c>
      <c r="H993" s="3" t="str">
        <f>_xlfn.IFNA(VLOOKUP(D993,'Risk Acceptance Matrix'!$B$8:$G$13,MATCH(G993,'Risk Acceptance Matrix'!$B$8:$G$8,0),0),"")</f>
        <v/>
      </c>
      <c r="M993" s="3" t="str">
        <f>_xlfn.IFNA(VLOOKUP(K993,'Total Probability'!$B$8:$G$13,MATCH(L993,'Total Probability'!$B$8:$G$8,0),0),"")</f>
        <v/>
      </c>
      <c r="O993" s="3" t="str">
        <f>_xlfn.IFNA(VLOOKUP(N993,'Risk Acceptance Matrix'!$B$8:$G$13,MATCH(M993,'Risk Acceptance Matrix'!$B$8:$G$8,0),0),"")</f>
        <v/>
      </c>
    </row>
    <row r="994" spans="4:15">
      <c r="D994" s="24" t="str">
        <f>_xlfn.IFNA(VLOOKUP(C994,Harms!$B$8:$C$18,2,FALSE)," ")</f>
        <v xml:space="preserve"> </v>
      </c>
      <c r="F994" s="3" t="str">
        <f>IFERROR(IF(#REF!*D994*E994&gt;0,#REF!*D994*E994,""),"")</f>
        <v/>
      </c>
      <c r="G994" s="3" t="str">
        <f>_xlfn.IFNA(VLOOKUP(E994,'Total Probability'!$B$8:$G$13,MATCH(F994,'Total Probability'!$B$8:$G$8,0),0),"")</f>
        <v/>
      </c>
      <c r="H994" s="3" t="str">
        <f>_xlfn.IFNA(VLOOKUP(D994,'Risk Acceptance Matrix'!$B$8:$G$13,MATCH(G994,'Risk Acceptance Matrix'!$B$8:$G$8,0),0),"")</f>
        <v/>
      </c>
      <c r="M994" s="3" t="str">
        <f>_xlfn.IFNA(VLOOKUP(K994,'Total Probability'!$B$8:$G$13,MATCH(L994,'Total Probability'!$B$8:$G$8,0),0),"")</f>
        <v/>
      </c>
      <c r="O994" s="3" t="str">
        <f>_xlfn.IFNA(VLOOKUP(N994,'Risk Acceptance Matrix'!$B$8:$G$13,MATCH(M994,'Risk Acceptance Matrix'!$B$8:$G$8,0),0),"")</f>
        <v/>
      </c>
    </row>
    <row r="995" spans="4:15">
      <c r="D995" s="24" t="str">
        <f>_xlfn.IFNA(VLOOKUP(C995,Harms!$B$8:$C$18,2,FALSE)," ")</f>
        <v xml:space="preserve"> </v>
      </c>
      <c r="F995" s="3" t="str">
        <f>IFERROR(IF(#REF!*D995*E995&gt;0,#REF!*D995*E995,""),"")</f>
        <v/>
      </c>
      <c r="G995" s="3" t="str">
        <f>_xlfn.IFNA(VLOOKUP(E995,'Total Probability'!$B$8:$G$13,MATCH(F995,'Total Probability'!$B$8:$G$8,0),0),"")</f>
        <v/>
      </c>
      <c r="H995" s="3" t="str">
        <f>_xlfn.IFNA(VLOOKUP(D995,'Risk Acceptance Matrix'!$B$8:$G$13,MATCH(G995,'Risk Acceptance Matrix'!$B$8:$G$8,0),0),"")</f>
        <v/>
      </c>
      <c r="M995" s="3" t="str">
        <f>_xlfn.IFNA(VLOOKUP(K995,'Total Probability'!$B$8:$G$13,MATCH(L995,'Total Probability'!$B$8:$G$8,0),0),"")</f>
        <v/>
      </c>
      <c r="O995" s="3" t="str">
        <f>_xlfn.IFNA(VLOOKUP(N995,'Risk Acceptance Matrix'!$B$8:$G$13,MATCH(M995,'Risk Acceptance Matrix'!$B$8:$G$8,0),0),"")</f>
        <v/>
      </c>
    </row>
    <row r="996" spans="4:15">
      <c r="D996" s="24" t="str">
        <f>_xlfn.IFNA(VLOOKUP(C996,Harms!$B$8:$C$18,2,FALSE)," ")</f>
        <v xml:space="preserve"> </v>
      </c>
      <c r="F996" s="3" t="str">
        <f>IFERROR(IF(#REF!*D996*E996&gt;0,#REF!*D996*E996,""),"")</f>
        <v/>
      </c>
      <c r="G996" s="3" t="str">
        <f>_xlfn.IFNA(VLOOKUP(E996,'Total Probability'!$B$8:$G$13,MATCH(F996,'Total Probability'!$B$8:$G$8,0),0),"")</f>
        <v/>
      </c>
      <c r="H996" s="3" t="str">
        <f>_xlfn.IFNA(VLOOKUP(D996,'Risk Acceptance Matrix'!$B$8:$G$13,MATCH(G996,'Risk Acceptance Matrix'!$B$8:$G$8,0),0),"")</f>
        <v/>
      </c>
      <c r="M996" s="3" t="str">
        <f>_xlfn.IFNA(VLOOKUP(K996,'Total Probability'!$B$8:$G$13,MATCH(L996,'Total Probability'!$B$8:$G$8,0),0),"")</f>
        <v/>
      </c>
      <c r="O996" s="3" t="str">
        <f>_xlfn.IFNA(VLOOKUP(N996,'Risk Acceptance Matrix'!$B$8:$G$13,MATCH(M996,'Risk Acceptance Matrix'!$B$8:$G$8,0),0),"")</f>
        <v/>
      </c>
    </row>
    <row r="997" spans="4:15">
      <c r="D997" s="24" t="str">
        <f>_xlfn.IFNA(VLOOKUP(C997,Harms!$B$8:$C$18,2,FALSE)," ")</f>
        <v xml:space="preserve"> </v>
      </c>
      <c r="F997" s="3" t="str">
        <f>IFERROR(IF(#REF!*D997*E997&gt;0,#REF!*D997*E997,""),"")</f>
        <v/>
      </c>
      <c r="G997" s="3" t="str">
        <f>_xlfn.IFNA(VLOOKUP(E997,'Total Probability'!$B$8:$G$13,MATCH(F997,'Total Probability'!$B$8:$G$8,0),0),"")</f>
        <v/>
      </c>
      <c r="H997" s="3" t="str">
        <f>_xlfn.IFNA(VLOOKUP(D997,'Risk Acceptance Matrix'!$B$8:$G$13,MATCH(G997,'Risk Acceptance Matrix'!$B$8:$G$8,0),0),"")</f>
        <v/>
      </c>
      <c r="M997" s="3" t="str">
        <f>_xlfn.IFNA(VLOOKUP(K997,'Total Probability'!$B$8:$G$13,MATCH(L997,'Total Probability'!$B$8:$G$8,0),0),"")</f>
        <v/>
      </c>
      <c r="O997" s="3" t="str">
        <f>_xlfn.IFNA(VLOOKUP(N997,'Risk Acceptance Matrix'!$B$8:$G$13,MATCH(M997,'Risk Acceptance Matrix'!$B$8:$G$8,0),0),"")</f>
        <v/>
      </c>
    </row>
    <row r="998" spans="4:15">
      <c r="D998" s="24" t="str">
        <f>_xlfn.IFNA(VLOOKUP(C998,Harms!$B$8:$C$18,2,FALSE)," ")</f>
        <v xml:space="preserve"> </v>
      </c>
      <c r="F998" s="3" t="str">
        <f>IFERROR(IF(#REF!*D998*E998&gt;0,#REF!*D998*E998,""),"")</f>
        <v/>
      </c>
      <c r="G998" s="3" t="str">
        <f>_xlfn.IFNA(VLOOKUP(E998,'Total Probability'!$B$8:$G$13,MATCH(F998,'Total Probability'!$B$8:$G$8,0),0),"")</f>
        <v/>
      </c>
      <c r="H998" s="3" t="str">
        <f>_xlfn.IFNA(VLOOKUP(D998,'Risk Acceptance Matrix'!$B$8:$G$13,MATCH(G998,'Risk Acceptance Matrix'!$B$8:$G$8,0),0),"")</f>
        <v/>
      </c>
      <c r="M998" s="3" t="str">
        <f>_xlfn.IFNA(VLOOKUP(K998,'Total Probability'!$B$8:$G$13,MATCH(L998,'Total Probability'!$B$8:$G$8,0),0),"")</f>
        <v/>
      </c>
      <c r="O998" s="3" t="str">
        <f>_xlfn.IFNA(VLOOKUP(N998,'Risk Acceptance Matrix'!$B$8:$G$13,MATCH(M998,'Risk Acceptance Matrix'!$B$8:$G$8,0),0),"")</f>
        <v/>
      </c>
    </row>
    <row r="999" spans="4:15">
      <c r="D999" s="24" t="str">
        <f>_xlfn.IFNA(VLOOKUP(C999,Harms!$B$8:$C$18,2,FALSE)," ")</f>
        <v xml:space="preserve"> </v>
      </c>
      <c r="F999" s="3" t="str">
        <f>IFERROR(IF(#REF!*D999*E999&gt;0,#REF!*D999*E999,""),"")</f>
        <v/>
      </c>
      <c r="G999" s="3" t="str">
        <f>_xlfn.IFNA(VLOOKUP(E999,'Total Probability'!$B$8:$G$13,MATCH(F999,'Total Probability'!$B$8:$G$8,0),0),"")</f>
        <v/>
      </c>
      <c r="H999" s="3" t="str">
        <f>_xlfn.IFNA(VLOOKUP(D999,'Risk Acceptance Matrix'!$B$8:$G$13,MATCH(G999,'Risk Acceptance Matrix'!$B$8:$G$8,0),0),"")</f>
        <v/>
      </c>
      <c r="M999" s="3" t="str">
        <f>_xlfn.IFNA(VLOOKUP(K999,'Total Probability'!$B$8:$G$13,MATCH(L999,'Total Probability'!$B$8:$G$8,0),0),"")</f>
        <v/>
      </c>
      <c r="O999" s="3" t="str">
        <f>_xlfn.IFNA(VLOOKUP(N999,'Risk Acceptance Matrix'!$B$8:$G$13,MATCH(M999,'Risk Acceptance Matrix'!$B$8:$G$8,0),0),"")</f>
        <v/>
      </c>
    </row>
    <row r="1000" spans="4:15">
      <c r="D1000" s="24" t="str">
        <f>_xlfn.IFNA(VLOOKUP(C1000,Harms!$B$8:$C$18,2,FALSE)," ")</f>
        <v xml:space="preserve"> </v>
      </c>
      <c r="F1000" s="3" t="str">
        <f>IFERROR(IF(#REF!*D1000*E1000&gt;0,#REF!*D1000*E1000,""),"")</f>
        <v/>
      </c>
      <c r="G1000" s="3" t="str">
        <f>_xlfn.IFNA(VLOOKUP(E1000,'Total Probability'!$B$8:$G$13,MATCH(F1000,'Total Probability'!$B$8:$G$8,0),0),"")</f>
        <v/>
      </c>
      <c r="H1000" s="3" t="str">
        <f>_xlfn.IFNA(VLOOKUP(D1000,'Risk Acceptance Matrix'!$B$8:$G$13,MATCH(G1000,'Risk Acceptance Matrix'!$B$8:$G$8,0),0),"")</f>
        <v/>
      </c>
      <c r="M1000" s="3" t="str">
        <f>_xlfn.IFNA(VLOOKUP(K1000,'Total Probability'!$B$8:$G$13,MATCH(L1000,'Total Probability'!$B$8:$G$8,0),0),"")</f>
        <v/>
      </c>
      <c r="O1000" s="3" t="str">
        <f>_xlfn.IFNA(VLOOKUP(N1000,'Risk Acceptance Matrix'!$B$8:$G$13,MATCH(M1000,'Risk Acceptance Matrix'!$B$8:$G$8,0),0),"")</f>
        <v/>
      </c>
    </row>
    <row r="1001" spans="4:15">
      <c r="D1001" s="24" t="str">
        <f>_xlfn.IFNA(VLOOKUP(C1001,Harms!$B$8:$C$18,2,FALSE)," ")</f>
        <v xml:space="preserve"> </v>
      </c>
      <c r="G1001" s="3" t="str">
        <f>_xlfn.IFNA(VLOOKUP(E1001,'Total Probability'!$B$8:$G$13,MATCH(F1001,'Total Probability'!$B$8:$G$8,0),0),"")</f>
        <v/>
      </c>
      <c r="M1001" s="3" t="str">
        <f>_xlfn.IFNA(VLOOKUP(K1001,'Total Probability'!$B$8:$G$13,MATCH(L1001,'Total Probability'!$B$8:$G$8,0),0),"")</f>
        <v/>
      </c>
      <c r="O1001" s="3" t="str">
        <f>_xlfn.IFNA(VLOOKUP(N1001,'Risk Acceptance Matrix'!$B$8:$G$13,MATCH(M1001,'Risk Acceptance Matrix'!$B$8:$G$8,0),0),"")</f>
        <v/>
      </c>
    </row>
    <row r="1002" spans="4:15">
      <c r="G1002" s="3" t="str">
        <f>_xlfn.IFNA(VLOOKUP(E1002,'Total Probability'!$B$8:$G$13,MATCH(F1002,'Total Probability'!$B$8:$G$8,0),0),"")</f>
        <v/>
      </c>
      <c r="M1002" s="3" t="str">
        <f>_xlfn.IFNA(VLOOKUP(K1002,'Total Probability'!$B$8:$G$13,MATCH(L1002,'Total Probability'!$B$8:$G$8,0),0),"")</f>
        <v/>
      </c>
      <c r="O1002" s="3" t="str">
        <f>_xlfn.IFNA(VLOOKUP(N1002,'Risk Acceptance Matrix'!$B$8:$G$13,MATCH(M1002,'Risk Acceptance Matrix'!$B$8:$G$8,0),0),"")</f>
        <v/>
      </c>
    </row>
    <row r="1003" spans="4:15">
      <c r="G1003" s="3" t="str">
        <f>_xlfn.IFNA(VLOOKUP(E1003,'Total Probability'!$B$8:$G$13,MATCH(F1003,'Total Probability'!$B$8:$G$8,0),0),"")</f>
        <v/>
      </c>
      <c r="M1003" s="3" t="str">
        <f>_xlfn.IFNA(VLOOKUP(K1003,'Total Probability'!$B$8:$G$13,MATCH(L1003,'Total Probability'!$B$8:$G$8,0),0),"")</f>
        <v/>
      </c>
      <c r="O1003" s="3" t="str">
        <f>_xlfn.IFNA(VLOOKUP(N1003,'Risk Acceptance Matrix'!$B$8:$G$13,MATCH(M1003,'Risk Acceptance Matrix'!$B$8:$G$8,0),0),"")</f>
        <v/>
      </c>
    </row>
    <row r="1004" spans="4:15">
      <c r="G1004" s="3" t="str">
        <f>_xlfn.IFNA(VLOOKUP(E1004,'Total Probability'!$B$8:$G$13,MATCH(F1004,'Total Probability'!$B$8:$G$8,0),0),"")</f>
        <v/>
      </c>
      <c r="M1004" s="3" t="str">
        <f>_xlfn.IFNA(VLOOKUP(K1004,'Total Probability'!$B$8:$G$13,MATCH(L1004,'Total Probability'!$B$8:$G$8,0),0),"")</f>
        <v/>
      </c>
      <c r="O1004" s="3" t="str">
        <f>_xlfn.IFNA(VLOOKUP(N1004,'Risk Acceptance Matrix'!$B$8:$G$13,MATCH(M1004,'Risk Acceptance Matrix'!$B$8:$G$8,0),0),"")</f>
        <v/>
      </c>
    </row>
    <row r="1005" spans="4:15">
      <c r="G1005" s="3" t="str">
        <f>_xlfn.IFNA(VLOOKUP(E1005,'Total Probability'!$B$8:$G$13,MATCH(F1005,'Total Probability'!$B$8:$G$8,0),0),"")</f>
        <v/>
      </c>
      <c r="M1005" s="3" t="str">
        <f>_xlfn.IFNA(VLOOKUP(K1005,'Total Probability'!$B$8:$G$13,MATCH(L1005,'Total Probability'!$B$8:$G$8,0),0),"")</f>
        <v/>
      </c>
      <c r="O1005" s="3" t="str">
        <f>_xlfn.IFNA(VLOOKUP(N1005,'Risk Acceptance Matrix'!$B$8:$G$13,MATCH(M1005,'Risk Acceptance Matrix'!$B$8:$G$8,0),0),"")</f>
        <v/>
      </c>
    </row>
    <row r="1006" spans="4:15">
      <c r="G1006" s="3" t="str">
        <f>_xlfn.IFNA(VLOOKUP(E1006,'Total Probability'!$B$8:$G$13,MATCH(F1006,'Total Probability'!$B$8:$G$8,0),0),"")</f>
        <v/>
      </c>
    </row>
    <row r="1007" spans="4:15">
      <c r="G1007" s="3" t="str">
        <f>_xlfn.IFNA(VLOOKUP(E1007,'Total Probability'!$B$8:$G$13,MATCH(F1007,'Total Probability'!$B$8:$G$8,0),0),"")</f>
        <v/>
      </c>
    </row>
    <row r="1008" spans="4:15">
      <c r="G1008" s="3" t="str">
        <f>_xlfn.IFNA(VLOOKUP(E1008,'Total Probability'!$B$8:$G$13,MATCH(F1008,'Total Probability'!$B$8:$G$8,0),0),"")</f>
        <v/>
      </c>
    </row>
    <row r="1009" spans="7:7">
      <c r="G1009" s="3" t="str">
        <f>_xlfn.IFNA(VLOOKUP(E1009,'Total Probability'!$B$8:$G$13,MATCH(F1009,'Total Probability'!$B$8:$G$8,0),0),"")</f>
        <v/>
      </c>
    </row>
    <row r="1010" spans="7:7">
      <c r="G1010" s="3" t="str">
        <f>_xlfn.IFNA(VLOOKUP(E1010,'Total Probability'!$B$8:$G$13,MATCH(F1010,'Total Probability'!$B$8:$G$8,0),0),"")</f>
        <v/>
      </c>
    </row>
    <row r="1011" spans="7:7">
      <c r="G1011" s="3" t="str">
        <f>_xlfn.IFNA(VLOOKUP(E1011,'Total Probability'!$B$8:$G$13,MATCH(F1011,'Total Probability'!$B$8:$G$8,0),0),"")</f>
        <v/>
      </c>
    </row>
    <row r="1012" spans="7:7">
      <c r="G1012" s="3" t="str">
        <f>_xlfn.IFNA(VLOOKUP(E1012,'Total Probability'!$B$8:$G$13,MATCH(F1012,'Total Probability'!$B$8:$G$8,0),0),"")</f>
        <v/>
      </c>
    </row>
    <row r="1013" spans="7:7">
      <c r="G1013" s="3" t="str">
        <f>_xlfn.IFNA(VLOOKUP(E1013,'Total Probability'!$B$8:$G$13,MATCH(F1013,'Total Probability'!$B$8:$G$8,0),0),"")</f>
        <v/>
      </c>
    </row>
    <row r="1014" spans="7:7">
      <c r="G1014" s="3" t="str">
        <f>_xlfn.IFNA(VLOOKUP(E1014,'Total Probability'!$B$8:$G$13,MATCH(F1014,'Total Probability'!$B$8:$G$8,0),0),"")</f>
        <v/>
      </c>
    </row>
    <row r="1015" spans="7:7">
      <c r="G1015" s="3" t="str">
        <f>_xlfn.IFNA(VLOOKUP(E1015,'Total Probability'!$B$8:$G$13,MATCH(F1015,'Total Probability'!$B$8:$G$8,0),0),"")</f>
        <v/>
      </c>
    </row>
    <row r="1016" spans="7:7">
      <c r="G1016" s="3" t="str">
        <f>_xlfn.IFNA(VLOOKUP(E1016,'Total Probability'!$B$8:$G$13,MATCH(F1016,'Total Probability'!$B$8:$G$8,0),0),"")</f>
        <v/>
      </c>
    </row>
    <row r="1017" spans="7:7">
      <c r="G1017" s="3" t="str">
        <f>_xlfn.IFNA(VLOOKUP(E1017,'Total Probability'!$B$8:$G$13,MATCH(F1017,'Total Probability'!$B$8:$G$8,0),0),"")</f>
        <v/>
      </c>
    </row>
    <row r="1018" spans="7:7">
      <c r="G1018" s="3" t="str">
        <f>_xlfn.IFNA(VLOOKUP(E1018,'Total Probability'!$B$8:$G$13,MATCH(F1018,'Total Probability'!$B$8:$G$8,0),0),"")</f>
        <v/>
      </c>
    </row>
    <row r="1019" spans="7:7">
      <c r="G1019" s="3" t="str">
        <f>_xlfn.IFNA(VLOOKUP(E1019,'Total Probability'!$B$8:$G$13,MATCH(F1019,'Total Probability'!$B$8:$G$8,0),0),"")</f>
        <v/>
      </c>
    </row>
    <row r="1020" spans="7:7">
      <c r="G1020" s="3" t="str">
        <f>_xlfn.IFNA(VLOOKUP(E1020,'Total Probability'!$B$8:$G$13,MATCH(F1020,'Total Probability'!$B$8:$G$8,0),0),"")</f>
        <v/>
      </c>
    </row>
  </sheetData>
  <conditionalFormatting sqref="H1:H1048576">
    <cfRule type="beginsWith" dxfId="3" priority="3" operator="beginsWith" text="Acceptable">
      <formula>LEFT(H1,LEN("Acceptable"))="Acceptable"</formula>
    </cfRule>
    <cfRule type="beginsWith" dxfId="2" priority="4" operator="beginsWith" text="Not Acceptable">
      <formula>LEFT(H1,LEN("Not Acceptable"))="Not Acceptable"</formula>
    </cfRule>
  </conditionalFormatting>
  <conditionalFormatting sqref="O1:O1048576">
    <cfRule type="beginsWith" dxfId="1" priority="1" operator="beginsWith" text="Accept">
      <formula>LEFT(O1,LEN("Accept"))="Accept"</formula>
    </cfRule>
    <cfRule type="beginsWith" dxfId="0" priority="2" operator="beginsWith" text="Not">
      <formula>LEFT(O1,LEN("Not"))="Not"</formula>
    </cfRule>
  </conditionalFormatting>
  <dataValidations count="2">
    <dataValidation type="list" allowBlank="1" showInputMessage="1" showErrorMessage="1" sqref="E1002:E1048576">
      <formula1>"1,2,3,4,5,6,7,8,9,10"</formula1>
    </dataValidation>
    <dataValidation type="list" allowBlank="1" showInputMessage="1" showErrorMessage="1" sqref="B4:B1048576">
      <formula1>#REF!</formula1>
    </dataValidation>
  </dataValidations>
  <pageMargins left="0.7" right="0.7" top="0.75" bottom="0.75" header="0.3" footer="0.3"/>
  <pageSetup paperSize="11"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Harms!$B$7:$B$707</xm:f>
          </x14:formula1>
          <xm:sqref>C4:C1048576</xm:sqref>
        </x14:dataValidation>
        <x14:dataValidation type="list" allowBlank="1" showInputMessage="1" showErrorMessage="1">
          <x14:formula1>
            <xm:f>'Total Probability'!$I$8:$I$18</xm:f>
          </x14:formula1>
          <xm:sqref>E4:F1001</xm:sqref>
        </x14:dataValidation>
        <x14:dataValidation type="list" allowBlank="1" showInputMessage="1" showErrorMessage="1">
          <x14:formula1>
            <xm:f>'Total Probability'!$B$9:$B$13</xm:f>
          </x14:formula1>
          <xm:sqref>K1:K1048576</xm:sqref>
        </x14:dataValidation>
        <x14:dataValidation type="list" allowBlank="1" showInputMessage="1" showErrorMessage="1">
          <x14:formula1>
            <xm:f>'Total Probability'!$C$8:$G$8</xm:f>
          </x14:formula1>
          <xm:sqref>L1:L1048576</xm:sqref>
        </x14:dataValidation>
        <x14:dataValidation type="list" allowBlank="1" showInputMessage="1" showErrorMessage="1">
          <x14:formula1>
            <xm:f>'Risk Acceptance Matrix'!$B$9:$B$13</xm:f>
          </x14:formula1>
          <xm:sqref>N1:N1048576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Total Probability</vt:lpstr>
      <vt:lpstr>Risk Acceptance Matrix</vt:lpstr>
      <vt:lpstr>Harms</vt:lpstr>
      <vt:lpstr>Risk Analyis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2018-04-23T09:11:21Z</dcterms:created>
  <dcterms:modified xsi:type="dcterms:W3CDTF">2018-09-28T09:10:49Z</dcterms:modified>
</cp:coreProperties>
</file>